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353 Travel Reports\2020\2020\DEPARTMENT OF HEALTH &amp; HUMAN SERVICES\NOVEMBER\"/>
    </mc:Choice>
  </mc:AlternateContent>
  <bookViews>
    <workbookView xWindow="0" yWindow="0" windowWidth="19200" windowHeight="7050"/>
  </bookViews>
  <sheets>
    <sheet name="Index" sheetId="29" r:id="rId1"/>
    <sheet name="HHSD FDA 0" sheetId="7" r:id="rId2"/>
    <sheet name="HHSF CMS 0" sheetId="4" r:id="rId3"/>
    <sheet name="HHSG IHS 0" sheetId="2" r:id="rId4"/>
    <sheet name="HHSH CDC" sheetId="3" r:id="rId5"/>
    <sheet name="HHSN NIH 0" sheetId="6" r:id="rId6"/>
    <sheet name="HHSPB ACL 0" sheetId="1" r:id="rId7"/>
    <sheet name="HHSPK ACF 0" sheetId="8" r:id="rId8"/>
    <sheet name="HHSPM SAMHSA 0" sheetId="9" r:id="rId9"/>
    <sheet name="HHSPR HRSA 0" sheetId="5" r:id="rId10"/>
    <sheet name="Beg OS" sheetId="27" r:id="rId11"/>
    <sheet name="HHSPA IOS" sheetId="10" r:id="rId12"/>
    <sheet name="HHSPAC OASH 0" sheetId="11" r:id="rId13"/>
    <sheet name="HHSPAE ASPE 0" sheetId="12" r:id="rId14"/>
    <sheet name="HHSPAF OIG 0" sheetId="13" r:id="rId15"/>
    <sheet name="HHSPAG OGC 0" sheetId="14" r:id="rId16"/>
    <sheet name="HHSPAH DAB 0" sheetId="15" r:id="rId17"/>
    <sheet name="HHSPAL ASL 0" sheetId="16" r:id="rId18"/>
    <sheet name="HHSPAM ASFR 0" sheetId="17" r:id="rId19"/>
    <sheet name="HHSPAN ASPR 0" sheetId="18" r:id="rId20"/>
    <sheet name="HHSPAP ASPA 0" sheetId="19" r:id="rId21"/>
    <sheet name="HHSPAO ONC 0" sheetId="20" r:id="rId22"/>
    <sheet name="HHSPAT OCR 0" sheetId="21" r:id="rId23"/>
    <sheet name="HHSPH OMHA 0" sheetId="22" r:id="rId24"/>
    <sheet name="HHSPP PSC 0" sheetId="23" r:id="rId25"/>
    <sheet name="HHSPA OHR NLERO OBMT OCIO IO 0" sheetId="24" r:id="rId26"/>
    <sheet name="HHSPA EEODI 0" sheetId="25" r:id="rId27"/>
    <sheet name="HHSPA IEA 0" sheetId="26" r:id="rId28"/>
    <sheet name="End OS" sheetId="28" r:id="rId29"/>
  </sheets>
  <definedNames>
    <definedName name="_xlnm.Print_Area" localSheetId="1">'HHSD FDA 0'!$A$6:$N$29</definedName>
    <definedName name="_xlnm.Print_Area" localSheetId="2">'HHSF CMS 0'!$A$6:$N$29</definedName>
    <definedName name="_xlnm.Print_Area" localSheetId="3">'HHSG IHS 0'!$A$6:$N$29</definedName>
    <definedName name="_xlnm.Print_Area" localSheetId="4">'HHSH CDC'!$A$6:$N$29</definedName>
    <definedName name="_xlnm.Print_Area" localSheetId="5">'HHSN NIH 0'!$A$6:$N$29</definedName>
    <definedName name="_xlnm.Print_Area" localSheetId="26">'HHSPA EEODI 0'!$A$6:$N$29</definedName>
    <definedName name="_xlnm.Print_Area" localSheetId="27">'HHSPA IEA 0'!$A$6:$N$29</definedName>
    <definedName name="_xlnm.Print_Area" localSheetId="11">'HHSPA IOS'!$A$6:$N$29</definedName>
    <definedName name="_xlnm.Print_Area" localSheetId="25">'HHSPA OHR NLERO OBMT OCIO IO 0'!$A$6:$N$29</definedName>
    <definedName name="_xlnm.Print_Area" localSheetId="12">'HHSPAC OASH 0'!$A$6:$N$29</definedName>
    <definedName name="_xlnm.Print_Area" localSheetId="13">'HHSPAE ASPE 0'!$A$6:$N$29</definedName>
    <definedName name="_xlnm.Print_Area" localSheetId="14">'HHSPAF OIG 0'!$A$6:$N$29</definedName>
    <definedName name="_xlnm.Print_Area" localSheetId="15">'HHSPAG OGC 0'!$A$6:$N$29</definedName>
    <definedName name="_xlnm.Print_Area" localSheetId="16">'HHSPAH DAB 0'!$A$6:$N$29</definedName>
    <definedName name="_xlnm.Print_Area" localSheetId="17">'HHSPAL ASL 0'!$A$6:$N$29</definedName>
    <definedName name="_xlnm.Print_Area" localSheetId="18">'HHSPAM ASFR 0'!$A$6:$N$29</definedName>
    <definedName name="_xlnm.Print_Area" localSheetId="19">'HHSPAN ASPR 0'!$A$6:$N$29</definedName>
    <definedName name="_xlnm.Print_Area" localSheetId="21">'HHSPAO ONC 0'!$A$6:$N$29</definedName>
    <definedName name="_xlnm.Print_Area" localSheetId="20">'HHSPAP ASPA 0'!$A$6:$N$29</definedName>
    <definedName name="_xlnm.Print_Area" localSheetId="22">'HHSPAT OCR 0'!$A$6:$N$29</definedName>
    <definedName name="_xlnm.Print_Area" localSheetId="6">'HHSPB ACL 0'!$A$6:$N$25</definedName>
    <definedName name="_xlnm.Print_Area" localSheetId="23">'HHSPH OMHA 0'!$A$6:$N$29</definedName>
    <definedName name="_xlnm.Print_Area" localSheetId="7">'HHSPK ACF 0'!$A$6:$N$29</definedName>
    <definedName name="_xlnm.Print_Area" localSheetId="8">'HHSPM SAMHSA 0'!$A$6:$N$29</definedName>
    <definedName name="_xlnm.Print_Area" localSheetId="24">'HHSPP PSC 0'!$A$6:$N$29</definedName>
    <definedName name="_xlnm.Print_Area" localSheetId="9">'HHSPR HRSA 0'!$A$6:$N$29</definedName>
    <definedName name="_xlnm.Print_Titles" localSheetId="1">'HHSD FDA 0'!$12:$13</definedName>
    <definedName name="_xlnm.Print_Titles" localSheetId="2">'HHSF CMS 0'!$12:$13</definedName>
    <definedName name="_xlnm.Print_Titles" localSheetId="3">'HHSG IHS 0'!$12:$13</definedName>
    <definedName name="_xlnm.Print_Titles" localSheetId="4">'HHSH CDC'!$12:$13</definedName>
    <definedName name="_xlnm.Print_Titles" localSheetId="5">'HHSN NIH 0'!$12:$13</definedName>
    <definedName name="_xlnm.Print_Titles" localSheetId="26">'HHSPA EEODI 0'!$12:$13</definedName>
    <definedName name="_xlnm.Print_Titles" localSheetId="27">'HHSPA IEA 0'!$12:$13</definedName>
    <definedName name="_xlnm.Print_Titles" localSheetId="11">'HHSPA IOS'!$12:$13</definedName>
    <definedName name="_xlnm.Print_Titles" localSheetId="25">'HHSPA OHR NLERO OBMT OCIO IO 0'!$12:$13</definedName>
    <definedName name="_xlnm.Print_Titles" localSheetId="12">'HHSPAC OASH 0'!$12:$13</definedName>
    <definedName name="_xlnm.Print_Titles" localSheetId="13">'HHSPAE ASPE 0'!$12:$13</definedName>
    <definedName name="_xlnm.Print_Titles" localSheetId="14">'HHSPAF OIG 0'!$12:$13</definedName>
    <definedName name="_xlnm.Print_Titles" localSheetId="15">'HHSPAG OGC 0'!$12:$13</definedName>
    <definedName name="_xlnm.Print_Titles" localSheetId="16">'HHSPAH DAB 0'!$12:$13</definedName>
    <definedName name="_xlnm.Print_Titles" localSheetId="17">'HHSPAL ASL 0'!$12:$13</definedName>
    <definedName name="_xlnm.Print_Titles" localSheetId="18">'HHSPAM ASFR 0'!$12:$13</definedName>
    <definedName name="_xlnm.Print_Titles" localSheetId="19">'HHSPAN ASPR 0'!$12:$13</definedName>
    <definedName name="_xlnm.Print_Titles" localSheetId="21">'HHSPAO ONC 0'!$12:$13</definedName>
    <definedName name="_xlnm.Print_Titles" localSheetId="20">'HHSPAP ASPA 0'!$12:$13</definedName>
    <definedName name="_xlnm.Print_Titles" localSheetId="22">'HHSPAT OCR 0'!$12:$13</definedName>
    <definedName name="_xlnm.Print_Titles" localSheetId="6">'HHSPB ACL 0'!$12:$13</definedName>
    <definedName name="_xlnm.Print_Titles" localSheetId="23">'HHSPH OMHA 0'!$12:$13</definedName>
    <definedName name="_xlnm.Print_Titles" localSheetId="7">'HHSPK ACF 0'!$12:$13</definedName>
    <definedName name="_xlnm.Print_Titles" localSheetId="8">'HHSPM SAMHSA 0'!$12:$13</definedName>
    <definedName name="_xlnm.Print_Titles" localSheetId="24">'HHSPP PSC 0'!$12:$13</definedName>
    <definedName name="_xlnm.Print_Titles" localSheetId="9">'HHSPR HRSA 0'!$12:$13</definedName>
    <definedName name="Z_46D91775_94C2_49FF_9613_A9FB49F1B179_.wvu.Cols" localSheetId="1" hidden="1">'HHSD FDA 0'!$E:$E</definedName>
    <definedName name="Z_46D91775_94C2_49FF_9613_A9FB49F1B179_.wvu.Cols" localSheetId="2" hidden="1">'HHSF CMS 0'!$E:$E</definedName>
    <definedName name="Z_46D91775_94C2_49FF_9613_A9FB49F1B179_.wvu.Cols" localSheetId="3" hidden="1">'HHSG IHS 0'!$E:$E</definedName>
    <definedName name="Z_46D91775_94C2_49FF_9613_A9FB49F1B179_.wvu.Cols" localSheetId="4" hidden="1">'HHSH CDC'!$E:$E</definedName>
    <definedName name="Z_46D91775_94C2_49FF_9613_A9FB49F1B179_.wvu.Cols" localSheetId="5" hidden="1">'HHSN NIH 0'!$E:$E</definedName>
    <definedName name="Z_46D91775_94C2_49FF_9613_A9FB49F1B179_.wvu.Cols" localSheetId="26" hidden="1">'HHSPA EEODI 0'!$E:$E</definedName>
    <definedName name="Z_46D91775_94C2_49FF_9613_A9FB49F1B179_.wvu.Cols" localSheetId="27" hidden="1">'HHSPA IEA 0'!$E:$E</definedName>
    <definedName name="Z_46D91775_94C2_49FF_9613_A9FB49F1B179_.wvu.Cols" localSheetId="11" hidden="1">'HHSPA IOS'!$E:$E</definedName>
    <definedName name="Z_46D91775_94C2_49FF_9613_A9FB49F1B179_.wvu.Cols" localSheetId="25" hidden="1">'HHSPA OHR NLERO OBMT OCIO IO 0'!$E:$E</definedName>
    <definedName name="Z_46D91775_94C2_49FF_9613_A9FB49F1B179_.wvu.Cols" localSheetId="12" hidden="1">'HHSPAC OASH 0'!$E:$E</definedName>
    <definedName name="Z_46D91775_94C2_49FF_9613_A9FB49F1B179_.wvu.Cols" localSheetId="13" hidden="1">'HHSPAE ASPE 0'!$E:$E</definedName>
    <definedName name="Z_46D91775_94C2_49FF_9613_A9FB49F1B179_.wvu.Cols" localSheetId="14" hidden="1">'HHSPAF OIG 0'!$E:$E</definedName>
    <definedName name="Z_46D91775_94C2_49FF_9613_A9FB49F1B179_.wvu.Cols" localSheetId="15" hidden="1">'HHSPAG OGC 0'!$E:$E</definedName>
    <definedName name="Z_46D91775_94C2_49FF_9613_A9FB49F1B179_.wvu.Cols" localSheetId="16" hidden="1">'HHSPAH DAB 0'!$E:$E</definedName>
    <definedName name="Z_46D91775_94C2_49FF_9613_A9FB49F1B179_.wvu.Cols" localSheetId="17" hidden="1">'HHSPAL ASL 0'!$E:$E</definedName>
    <definedName name="Z_46D91775_94C2_49FF_9613_A9FB49F1B179_.wvu.Cols" localSheetId="18" hidden="1">'HHSPAM ASFR 0'!$E:$E</definedName>
    <definedName name="Z_46D91775_94C2_49FF_9613_A9FB49F1B179_.wvu.Cols" localSheetId="19" hidden="1">'HHSPAN ASPR 0'!$E:$E</definedName>
    <definedName name="Z_46D91775_94C2_49FF_9613_A9FB49F1B179_.wvu.Cols" localSheetId="21" hidden="1">'HHSPAO ONC 0'!$E:$E</definedName>
    <definedName name="Z_46D91775_94C2_49FF_9613_A9FB49F1B179_.wvu.Cols" localSheetId="20" hidden="1">'HHSPAP ASPA 0'!$E:$E</definedName>
    <definedName name="Z_46D91775_94C2_49FF_9613_A9FB49F1B179_.wvu.Cols" localSheetId="22" hidden="1">'HHSPAT OCR 0'!$E:$E</definedName>
    <definedName name="Z_46D91775_94C2_49FF_9613_A9FB49F1B179_.wvu.Cols" localSheetId="6" hidden="1">'HHSPB ACL 0'!$E:$E</definedName>
    <definedName name="Z_46D91775_94C2_49FF_9613_A9FB49F1B179_.wvu.Cols" localSheetId="23" hidden="1">'HHSPH OMHA 0'!$E:$E</definedName>
    <definedName name="Z_46D91775_94C2_49FF_9613_A9FB49F1B179_.wvu.Cols" localSheetId="7" hidden="1">'HHSPK ACF 0'!$E:$E</definedName>
    <definedName name="Z_46D91775_94C2_49FF_9613_A9FB49F1B179_.wvu.Cols" localSheetId="8" hidden="1">'HHSPM SAMHSA 0'!$E:$E</definedName>
    <definedName name="Z_46D91775_94C2_49FF_9613_A9FB49F1B179_.wvu.Cols" localSheetId="24" hidden="1">'HHSPP PSC 0'!$E:$E</definedName>
    <definedName name="Z_46D91775_94C2_49FF_9613_A9FB49F1B179_.wvu.Cols" localSheetId="9" hidden="1">'HHSPR HRSA 0'!$E:$E</definedName>
    <definedName name="Z_46D91775_94C2_49FF_9613_A9FB49F1B179_.wvu.PrintArea" localSheetId="1" hidden="1">'HHSD FDA 0'!$A$1:$N$417</definedName>
    <definedName name="Z_46D91775_94C2_49FF_9613_A9FB49F1B179_.wvu.PrintArea" localSheetId="2" hidden="1">'HHSF CMS 0'!$A$1:$N$417</definedName>
    <definedName name="Z_46D91775_94C2_49FF_9613_A9FB49F1B179_.wvu.PrintArea" localSheetId="3" hidden="1">'HHSG IHS 0'!$A$1:$N$417</definedName>
    <definedName name="Z_46D91775_94C2_49FF_9613_A9FB49F1B179_.wvu.PrintArea" localSheetId="4" hidden="1">'HHSH CDC'!$A$1:$N$37</definedName>
    <definedName name="Z_46D91775_94C2_49FF_9613_A9FB49F1B179_.wvu.PrintArea" localSheetId="5" hidden="1">'HHSN NIH 0'!$A$1:$N$417</definedName>
    <definedName name="Z_46D91775_94C2_49FF_9613_A9FB49F1B179_.wvu.PrintArea" localSheetId="26" hidden="1">'HHSPA EEODI 0'!$A$1:$N$417</definedName>
    <definedName name="Z_46D91775_94C2_49FF_9613_A9FB49F1B179_.wvu.PrintArea" localSheetId="27" hidden="1">'HHSPA IEA 0'!$A$1:$N$417</definedName>
    <definedName name="Z_46D91775_94C2_49FF_9613_A9FB49F1B179_.wvu.PrintArea" localSheetId="11" hidden="1">'HHSPA IOS'!$A$1:$N$417</definedName>
    <definedName name="Z_46D91775_94C2_49FF_9613_A9FB49F1B179_.wvu.PrintArea" localSheetId="25" hidden="1">'HHSPA OHR NLERO OBMT OCIO IO 0'!$A$1:$N$417</definedName>
    <definedName name="Z_46D91775_94C2_49FF_9613_A9FB49F1B179_.wvu.PrintArea" localSheetId="12" hidden="1">'HHSPAC OASH 0'!$A$1:$N$417</definedName>
    <definedName name="Z_46D91775_94C2_49FF_9613_A9FB49F1B179_.wvu.PrintArea" localSheetId="13" hidden="1">'HHSPAE ASPE 0'!$A$1:$N$417</definedName>
    <definedName name="Z_46D91775_94C2_49FF_9613_A9FB49F1B179_.wvu.PrintArea" localSheetId="14" hidden="1">'HHSPAF OIG 0'!$A$1:$N$417</definedName>
    <definedName name="Z_46D91775_94C2_49FF_9613_A9FB49F1B179_.wvu.PrintArea" localSheetId="15" hidden="1">'HHSPAG OGC 0'!$A$1:$N$417</definedName>
    <definedName name="Z_46D91775_94C2_49FF_9613_A9FB49F1B179_.wvu.PrintArea" localSheetId="16" hidden="1">'HHSPAH DAB 0'!$A$1:$N$417</definedName>
    <definedName name="Z_46D91775_94C2_49FF_9613_A9FB49F1B179_.wvu.PrintArea" localSheetId="17" hidden="1">'HHSPAL ASL 0'!$A$1:$N$417</definedName>
    <definedName name="Z_46D91775_94C2_49FF_9613_A9FB49F1B179_.wvu.PrintArea" localSheetId="18" hidden="1">'HHSPAM ASFR 0'!$A$1:$N$417</definedName>
    <definedName name="Z_46D91775_94C2_49FF_9613_A9FB49F1B179_.wvu.PrintArea" localSheetId="19" hidden="1">'HHSPAN ASPR 0'!$A$1:$N$417</definedName>
    <definedName name="Z_46D91775_94C2_49FF_9613_A9FB49F1B179_.wvu.PrintArea" localSheetId="21" hidden="1">'HHSPAO ONC 0'!$A$1:$N$417</definedName>
    <definedName name="Z_46D91775_94C2_49FF_9613_A9FB49F1B179_.wvu.PrintArea" localSheetId="20" hidden="1">'HHSPAP ASPA 0'!$A$1:$N$417</definedName>
    <definedName name="Z_46D91775_94C2_49FF_9613_A9FB49F1B179_.wvu.PrintArea" localSheetId="22" hidden="1">'HHSPAT OCR 0'!$A$1:$N$417</definedName>
    <definedName name="Z_46D91775_94C2_49FF_9613_A9FB49F1B179_.wvu.PrintArea" localSheetId="6" hidden="1">'HHSPB ACL 0'!$A$1:$N$413</definedName>
    <definedName name="Z_46D91775_94C2_49FF_9613_A9FB49F1B179_.wvu.PrintArea" localSheetId="23" hidden="1">'HHSPH OMHA 0'!$A$1:$N$417</definedName>
    <definedName name="Z_46D91775_94C2_49FF_9613_A9FB49F1B179_.wvu.PrintArea" localSheetId="7" hidden="1">'HHSPK ACF 0'!$A$1:$N$417</definedName>
    <definedName name="Z_46D91775_94C2_49FF_9613_A9FB49F1B179_.wvu.PrintArea" localSheetId="8" hidden="1">'HHSPM SAMHSA 0'!$A$1:$N$417</definedName>
    <definedName name="Z_46D91775_94C2_49FF_9613_A9FB49F1B179_.wvu.PrintArea" localSheetId="24" hidden="1">'HHSPP PSC 0'!$A$1:$N$417</definedName>
    <definedName name="Z_46D91775_94C2_49FF_9613_A9FB49F1B179_.wvu.PrintArea" localSheetId="9" hidden="1">'HHSPR HRSA 0'!$A$1:$N$417</definedName>
    <definedName name="Z_46D91775_94C2_49FF_9613_A9FB49F1B179_.wvu.PrintTitles" localSheetId="1" hidden="1">'HHSD FDA 0'!$12:$13</definedName>
    <definedName name="Z_46D91775_94C2_49FF_9613_A9FB49F1B179_.wvu.PrintTitles" localSheetId="2" hidden="1">'HHSF CMS 0'!$12:$13</definedName>
    <definedName name="Z_46D91775_94C2_49FF_9613_A9FB49F1B179_.wvu.PrintTitles" localSheetId="3" hidden="1">'HHSG IHS 0'!$12:$13</definedName>
    <definedName name="Z_46D91775_94C2_49FF_9613_A9FB49F1B179_.wvu.PrintTitles" localSheetId="4" hidden="1">'HHSH CDC'!$12:$13</definedName>
    <definedName name="Z_46D91775_94C2_49FF_9613_A9FB49F1B179_.wvu.PrintTitles" localSheetId="5" hidden="1">'HHSN NIH 0'!$12:$13</definedName>
    <definedName name="Z_46D91775_94C2_49FF_9613_A9FB49F1B179_.wvu.PrintTitles" localSheetId="26" hidden="1">'HHSPA EEODI 0'!$12:$13</definedName>
    <definedName name="Z_46D91775_94C2_49FF_9613_A9FB49F1B179_.wvu.PrintTitles" localSheetId="27" hidden="1">'HHSPA IEA 0'!$12:$13</definedName>
    <definedName name="Z_46D91775_94C2_49FF_9613_A9FB49F1B179_.wvu.PrintTitles" localSheetId="11" hidden="1">'HHSPA IOS'!$12:$13</definedName>
    <definedName name="Z_46D91775_94C2_49FF_9613_A9FB49F1B179_.wvu.PrintTitles" localSheetId="25" hidden="1">'HHSPA OHR NLERO OBMT OCIO IO 0'!$12:$13</definedName>
    <definedName name="Z_46D91775_94C2_49FF_9613_A9FB49F1B179_.wvu.PrintTitles" localSheetId="12" hidden="1">'HHSPAC OASH 0'!$12:$13</definedName>
    <definedName name="Z_46D91775_94C2_49FF_9613_A9FB49F1B179_.wvu.PrintTitles" localSheetId="13" hidden="1">'HHSPAE ASPE 0'!$12:$13</definedName>
    <definedName name="Z_46D91775_94C2_49FF_9613_A9FB49F1B179_.wvu.PrintTitles" localSheetId="14" hidden="1">'HHSPAF OIG 0'!$12:$13</definedName>
    <definedName name="Z_46D91775_94C2_49FF_9613_A9FB49F1B179_.wvu.PrintTitles" localSheetId="15" hidden="1">'HHSPAG OGC 0'!$12:$13</definedName>
    <definedName name="Z_46D91775_94C2_49FF_9613_A9FB49F1B179_.wvu.PrintTitles" localSheetId="16" hidden="1">'HHSPAH DAB 0'!$12:$13</definedName>
    <definedName name="Z_46D91775_94C2_49FF_9613_A9FB49F1B179_.wvu.PrintTitles" localSheetId="17" hidden="1">'HHSPAL ASL 0'!$12:$13</definedName>
    <definedName name="Z_46D91775_94C2_49FF_9613_A9FB49F1B179_.wvu.PrintTitles" localSheetId="18" hidden="1">'HHSPAM ASFR 0'!$12:$13</definedName>
    <definedName name="Z_46D91775_94C2_49FF_9613_A9FB49F1B179_.wvu.PrintTitles" localSheetId="19" hidden="1">'HHSPAN ASPR 0'!$12:$13</definedName>
    <definedName name="Z_46D91775_94C2_49FF_9613_A9FB49F1B179_.wvu.PrintTitles" localSheetId="21" hidden="1">'HHSPAO ONC 0'!$12:$13</definedName>
    <definedName name="Z_46D91775_94C2_49FF_9613_A9FB49F1B179_.wvu.PrintTitles" localSheetId="20" hidden="1">'HHSPAP ASPA 0'!$12:$13</definedName>
    <definedName name="Z_46D91775_94C2_49FF_9613_A9FB49F1B179_.wvu.PrintTitles" localSheetId="22" hidden="1">'HHSPAT OCR 0'!$12:$13</definedName>
    <definedName name="Z_46D91775_94C2_49FF_9613_A9FB49F1B179_.wvu.PrintTitles" localSheetId="6" hidden="1">'HHSPB ACL 0'!$12:$13</definedName>
    <definedName name="Z_46D91775_94C2_49FF_9613_A9FB49F1B179_.wvu.PrintTitles" localSheetId="23" hidden="1">'HHSPH OMHA 0'!$12:$13</definedName>
    <definedName name="Z_46D91775_94C2_49FF_9613_A9FB49F1B179_.wvu.PrintTitles" localSheetId="7" hidden="1">'HHSPK ACF 0'!$12:$13</definedName>
    <definedName name="Z_46D91775_94C2_49FF_9613_A9FB49F1B179_.wvu.PrintTitles" localSheetId="8" hidden="1">'HHSPM SAMHSA 0'!$12:$13</definedName>
    <definedName name="Z_46D91775_94C2_49FF_9613_A9FB49F1B179_.wvu.PrintTitles" localSheetId="24" hidden="1">'HHSPP PSC 0'!$12:$13</definedName>
    <definedName name="Z_46D91775_94C2_49FF_9613_A9FB49F1B179_.wvu.PrintTitles" localSheetId="9" hidden="1">'HHSPR HRSA 0'!$12:$13</definedName>
    <definedName name="Z_46D91775_94C2_49FF_9613_A9FB49F1B179_.wvu.Rows" localSheetId="1" hidden="1">'HHSD FDA 0'!$1:$1</definedName>
    <definedName name="Z_46D91775_94C2_49FF_9613_A9FB49F1B179_.wvu.Rows" localSheetId="2" hidden="1">'HHSF CMS 0'!$1:$1</definedName>
    <definedName name="Z_46D91775_94C2_49FF_9613_A9FB49F1B179_.wvu.Rows" localSheetId="3" hidden="1">'HHSG IHS 0'!$1:$1</definedName>
    <definedName name="Z_46D91775_94C2_49FF_9613_A9FB49F1B179_.wvu.Rows" localSheetId="4" hidden="1">'HHSH CDC'!$1:$1</definedName>
    <definedName name="Z_46D91775_94C2_49FF_9613_A9FB49F1B179_.wvu.Rows" localSheetId="5" hidden="1">'HHSN NIH 0'!$1:$1</definedName>
    <definedName name="Z_46D91775_94C2_49FF_9613_A9FB49F1B179_.wvu.Rows" localSheetId="26" hidden="1">'HHSPA EEODI 0'!$1:$1</definedName>
    <definedName name="Z_46D91775_94C2_49FF_9613_A9FB49F1B179_.wvu.Rows" localSheetId="27" hidden="1">'HHSPA IEA 0'!$1:$1</definedName>
    <definedName name="Z_46D91775_94C2_49FF_9613_A9FB49F1B179_.wvu.Rows" localSheetId="11" hidden="1">'HHSPA IOS'!$1:$1</definedName>
    <definedName name="Z_46D91775_94C2_49FF_9613_A9FB49F1B179_.wvu.Rows" localSheetId="25" hidden="1">'HHSPA OHR NLERO OBMT OCIO IO 0'!$1:$1</definedName>
    <definedName name="Z_46D91775_94C2_49FF_9613_A9FB49F1B179_.wvu.Rows" localSheetId="12" hidden="1">'HHSPAC OASH 0'!$1:$1</definedName>
    <definedName name="Z_46D91775_94C2_49FF_9613_A9FB49F1B179_.wvu.Rows" localSheetId="13" hidden="1">'HHSPAE ASPE 0'!$1:$1</definedName>
    <definedName name="Z_46D91775_94C2_49FF_9613_A9FB49F1B179_.wvu.Rows" localSheetId="14" hidden="1">'HHSPAF OIG 0'!$1:$1</definedName>
    <definedName name="Z_46D91775_94C2_49FF_9613_A9FB49F1B179_.wvu.Rows" localSheetId="15" hidden="1">'HHSPAG OGC 0'!$1:$1</definedName>
    <definedName name="Z_46D91775_94C2_49FF_9613_A9FB49F1B179_.wvu.Rows" localSheetId="16" hidden="1">'HHSPAH DAB 0'!$1:$1</definedName>
    <definedName name="Z_46D91775_94C2_49FF_9613_A9FB49F1B179_.wvu.Rows" localSheetId="17" hidden="1">'HHSPAL ASL 0'!$1:$1</definedName>
    <definedName name="Z_46D91775_94C2_49FF_9613_A9FB49F1B179_.wvu.Rows" localSheetId="18" hidden="1">'HHSPAM ASFR 0'!$1:$1</definedName>
    <definedName name="Z_46D91775_94C2_49FF_9613_A9FB49F1B179_.wvu.Rows" localSheetId="19" hidden="1">'HHSPAN ASPR 0'!$1:$1</definedName>
    <definedName name="Z_46D91775_94C2_49FF_9613_A9FB49F1B179_.wvu.Rows" localSheetId="21" hidden="1">'HHSPAO ONC 0'!$1:$1</definedName>
    <definedName name="Z_46D91775_94C2_49FF_9613_A9FB49F1B179_.wvu.Rows" localSheetId="20" hidden="1">'HHSPAP ASPA 0'!$1:$1</definedName>
    <definedName name="Z_46D91775_94C2_49FF_9613_A9FB49F1B179_.wvu.Rows" localSheetId="22" hidden="1">'HHSPAT OCR 0'!$1:$1</definedName>
    <definedName name="Z_46D91775_94C2_49FF_9613_A9FB49F1B179_.wvu.Rows" localSheetId="6" hidden="1">'HHSPB ACL 0'!$1:$1</definedName>
    <definedName name="Z_46D91775_94C2_49FF_9613_A9FB49F1B179_.wvu.Rows" localSheetId="23" hidden="1">'HHSPH OMHA 0'!$1:$1</definedName>
    <definedName name="Z_46D91775_94C2_49FF_9613_A9FB49F1B179_.wvu.Rows" localSheetId="7" hidden="1">'HHSPK ACF 0'!$1:$1</definedName>
    <definedName name="Z_46D91775_94C2_49FF_9613_A9FB49F1B179_.wvu.Rows" localSheetId="8" hidden="1">'HHSPM SAMHSA 0'!$1:$1</definedName>
    <definedName name="Z_46D91775_94C2_49FF_9613_A9FB49F1B179_.wvu.Rows" localSheetId="24" hidden="1">'HHSPP PSC 0'!$1:$1</definedName>
    <definedName name="Z_46D91775_94C2_49FF_9613_A9FB49F1B179_.wvu.Rows" localSheetId="9" hidden="1">'HHSPR HRSA 0'!$1:$1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7" i="29" l="1"/>
  <c r="A18" i="29" s="1"/>
  <c r="A19" i="29" s="1"/>
  <c r="A20" i="29" s="1"/>
  <c r="A21" i="29" s="1"/>
  <c r="A22" i="29" s="1"/>
  <c r="A23" i="29" s="1"/>
  <c r="A24" i="29" s="1"/>
  <c r="A25" i="29" s="1"/>
  <c r="A26" i="29" s="1"/>
  <c r="A27" i="29" s="1"/>
  <c r="A28" i="29" s="1"/>
  <c r="A29" i="29" s="1"/>
  <c r="A30" i="29" s="1"/>
  <c r="A31" i="29" s="1"/>
  <c r="A32" i="29" s="1"/>
  <c r="A8" i="29"/>
  <c r="A9" i="29" s="1"/>
  <c r="A10" i="29" s="1"/>
  <c r="A11" i="29" s="1"/>
  <c r="A12" i="29" s="1"/>
  <c r="A13" i="29" s="1"/>
  <c r="A14" i="29" s="1"/>
  <c r="A16" i="29" s="1"/>
  <c r="A7" i="29"/>
  <c r="D24" i="29"/>
  <c r="D28" i="29"/>
  <c r="D29" i="29"/>
  <c r="D30" i="29"/>
  <c r="D31" i="29"/>
  <c r="D32" i="29"/>
  <c r="D27" i="29"/>
  <c r="D26" i="29"/>
  <c r="D25" i="29"/>
  <c r="D23" i="29"/>
  <c r="D22" i="29"/>
  <c r="D21" i="29"/>
  <c r="D20" i="29"/>
  <c r="D19" i="29"/>
  <c r="D18" i="29"/>
  <c r="D17" i="29"/>
  <c r="D16" i="29"/>
  <c r="D14" i="29"/>
  <c r="D13" i="29"/>
  <c r="D12" i="29"/>
  <c r="D11" i="29"/>
  <c r="D10" i="29"/>
  <c r="D9" i="29"/>
  <c r="D8" i="29"/>
  <c r="D7" i="29"/>
  <c r="D6" i="29"/>
  <c r="V415" i="26"/>
  <c r="V411" i="26"/>
  <c r="V407" i="26"/>
  <c r="V403" i="26"/>
  <c r="V399" i="26"/>
  <c r="V395" i="26"/>
  <c r="V391" i="26"/>
  <c r="V387" i="26"/>
  <c r="V383" i="26"/>
  <c r="V379" i="26"/>
  <c r="V375" i="26"/>
  <c r="V371" i="26"/>
  <c r="V367" i="26"/>
  <c r="V363" i="26"/>
  <c r="V359" i="26"/>
  <c r="V355" i="26"/>
  <c r="V351" i="26"/>
  <c r="V347" i="26"/>
  <c r="V343" i="26"/>
  <c r="V339" i="26"/>
  <c r="V335" i="26"/>
  <c r="V331" i="26"/>
  <c r="V327" i="26"/>
  <c r="V323" i="26"/>
  <c r="V319" i="26"/>
  <c r="V315" i="26"/>
  <c r="V311" i="26"/>
  <c r="V307" i="26"/>
  <c r="V303" i="26"/>
  <c r="V299" i="26"/>
  <c r="V295" i="26"/>
  <c r="V291" i="26"/>
  <c r="V287" i="26"/>
  <c r="V283" i="26"/>
  <c r="V279" i="26"/>
  <c r="V275" i="26"/>
  <c r="V271" i="26"/>
  <c r="V267" i="26"/>
  <c r="V263" i="26"/>
  <c r="V259" i="26"/>
  <c r="V255" i="26"/>
  <c r="V251" i="26"/>
  <c r="V247" i="26"/>
  <c r="V243" i="26"/>
  <c r="V239" i="26"/>
  <c r="V235" i="26"/>
  <c r="V231" i="26"/>
  <c r="V227" i="26"/>
  <c r="V223" i="26"/>
  <c r="V219" i="26"/>
  <c r="V215" i="26"/>
  <c r="V211" i="26"/>
  <c r="V207" i="26"/>
  <c r="V203" i="26"/>
  <c r="V199" i="26"/>
  <c r="V195" i="26"/>
  <c r="V191" i="26"/>
  <c r="V187" i="26"/>
  <c r="V183" i="26"/>
  <c r="V179" i="26"/>
  <c r="A38" i="26"/>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A18" i="26"/>
  <c r="A22" i="26" s="1"/>
  <c r="A26" i="26" s="1"/>
  <c r="A30" i="26" s="1"/>
  <c r="A34" i="26" s="1"/>
  <c r="A5" i="26"/>
  <c r="V415" i="25"/>
  <c r="V411" i="25"/>
  <c r="V407" i="25"/>
  <c r="V403" i="25"/>
  <c r="V399" i="25"/>
  <c r="V395" i="25"/>
  <c r="V391" i="25"/>
  <c r="V387" i="25"/>
  <c r="V383" i="25"/>
  <c r="V379" i="25"/>
  <c r="V375" i="25"/>
  <c r="V371" i="25"/>
  <c r="V367" i="25"/>
  <c r="V363" i="25"/>
  <c r="V359" i="25"/>
  <c r="V355" i="25"/>
  <c r="V351" i="25"/>
  <c r="V347" i="25"/>
  <c r="V343" i="25"/>
  <c r="V339" i="25"/>
  <c r="V335" i="25"/>
  <c r="V331" i="25"/>
  <c r="V327" i="25"/>
  <c r="V323" i="25"/>
  <c r="V319" i="25"/>
  <c r="V315" i="25"/>
  <c r="V311" i="25"/>
  <c r="V307" i="25"/>
  <c r="V303" i="25"/>
  <c r="V299" i="25"/>
  <c r="V295" i="25"/>
  <c r="V291" i="25"/>
  <c r="V287" i="25"/>
  <c r="V283" i="25"/>
  <c r="V279" i="25"/>
  <c r="V275" i="25"/>
  <c r="V271" i="25"/>
  <c r="V267" i="25"/>
  <c r="V263" i="25"/>
  <c r="V259" i="25"/>
  <c r="V255" i="25"/>
  <c r="V251" i="25"/>
  <c r="V247" i="25"/>
  <c r="V243" i="25"/>
  <c r="V239" i="25"/>
  <c r="V235" i="25"/>
  <c r="V231" i="25"/>
  <c r="V227" i="25"/>
  <c r="V223" i="25"/>
  <c r="V219" i="25"/>
  <c r="V215" i="25"/>
  <c r="V211" i="25"/>
  <c r="V207" i="25"/>
  <c r="V203" i="25"/>
  <c r="V199" i="25"/>
  <c r="V195" i="25"/>
  <c r="V191" i="25"/>
  <c r="V187" i="25"/>
  <c r="V183" i="25"/>
  <c r="V179" i="25"/>
  <c r="A102" i="25"/>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A26" i="25"/>
  <c r="A30" i="25" s="1"/>
  <c r="A34" i="25" s="1"/>
  <c r="A38" i="25" s="1"/>
  <c r="A42" i="25" s="1"/>
  <c r="A46" i="25" s="1"/>
  <c r="A50" i="25" s="1"/>
  <c r="A54" i="25" s="1"/>
  <c r="A58" i="25" s="1"/>
  <c r="A62" i="25" s="1"/>
  <c r="A66" i="25" s="1"/>
  <c r="A70" i="25" s="1"/>
  <c r="A74" i="25" s="1"/>
  <c r="A78" i="25" s="1"/>
  <c r="A82" i="25" s="1"/>
  <c r="A86" i="25" s="1"/>
  <c r="A90" i="25" s="1"/>
  <c r="A94" i="25" s="1"/>
  <c r="A98" i="25" s="1"/>
  <c r="A22" i="25"/>
  <c r="A18" i="25"/>
  <c r="A5" i="25"/>
  <c r="V415" i="24"/>
  <c r="V411" i="24"/>
  <c r="V407" i="24"/>
  <c r="V403" i="24"/>
  <c r="V399" i="24"/>
  <c r="V395" i="24"/>
  <c r="V391" i="24"/>
  <c r="V387" i="24"/>
  <c r="V383" i="24"/>
  <c r="V379" i="24"/>
  <c r="V375" i="24"/>
  <c r="V371" i="24"/>
  <c r="V367" i="24"/>
  <c r="V363" i="24"/>
  <c r="V359" i="24"/>
  <c r="V355" i="24"/>
  <c r="V351" i="24"/>
  <c r="V347" i="24"/>
  <c r="V343" i="24"/>
  <c r="A342" i="24"/>
  <c r="A346" i="24" s="1"/>
  <c r="A350" i="24" s="1"/>
  <c r="A354" i="24" s="1"/>
  <c r="A358" i="24" s="1"/>
  <c r="A362" i="24" s="1"/>
  <c r="A366" i="24" s="1"/>
  <c r="A370" i="24" s="1"/>
  <c r="A374" i="24" s="1"/>
  <c r="A378" i="24" s="1"/>
  <c r="A382" i="24" s="1"/>
  <c r="A386" i="24" s="1"/>
  <c r="A390" i="24" s="1"/>
  <c r="A394" i="24" s="1"/>
  <c r="A398" i="24" s="1"/>
  <c r="A402" i="24" s="1"/>
  <c r="A406" i="24" s="1"/>
  <c r="A410" i="24" s="1"/>
  <c r="A414" i="24" s="1"/>
  <c r="V339" i="24"/>
  <c r="V335" i="24"/>
  <c r="V331" i="24"/>
  <c r="V327" i="24"/>
  <c r="V323" i="24"/>
  <c r="V319" i="24"/>
  <c r="V315" i="24"/>
  <c r="V311" i="24"/>
  <c r="V307" i="24"/>
  <c r="V303" i="24"/>
  <c r="V299" i="24"/>
  <c r="V295" i="24"/>
  <c r="V291" i="24"/>
  <c r="V287" i="24"/>
  <c r="V283" i="24"/>
  <c r="V279" i="24"/>
  <c r="V275" i="24"/>
  <c r="V271" i="24"/>
  <c r="V267" i="24"/>
  <c r="V263" i="24"/>
  <c r="V259" i="24"/>
  <c r="V255" i="24"/>
  <c r="V251" i="24"/>
  <c r="V247" i="24"/>
  <c r="V243" i="24"/>
  <c r="V239" i="24"/>
  <c r="V235" i="24"/>
  <c r="V231" i="24"/>
  <c r="V227" i="24"/>
  <c r="V223" i="24"/>
  <c r="V219" i="24"/>
  <c r="V215" i="24"/>
  <c r="V211" i="24"/>
  <c r="V207" i="24"/>
  <c r="V203" i="24"/>
  <c r="V199" i="24"/>
  <c r="V195" i="24"/>
  <c r="V191" i="24"/>
  <c r="V187" i="24"/>
  <c r="V183" i="24"/>
  <c r="V179" i="24"/>
  <c r="A38" i="24"/>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 i="24"/>
  <c r="A22" i="24"/>
  <c r="A26" i="24" s="1"/>
  <c r="A30" i="24" s="1"/>
  <c r="A18" i="24"/>
  <c r="A5" i="24"/>
  <c r="V415" i="23"/>
  <c r="V411" i="23"/>
  <c r="V407" i="23"/>
  <c r="V403" i="23"/>
  <c r="V399" i="23"/>
  <c r="V395" i="23"/>
  <c r="V391" i="23"/>
  <c r="V387" i="23"/>
  <c r="V383" i="23"/>
  <c r="V379" i="23"/>
  <c r="V375" i="23"/>
  <c r="V371" i="23"/>
  <c r="V367" i="23"/>
  <c r="V363" i="23"/>
  <c r="V359" i="23"/>
  <c r="V355" i="23"/>
  <c r="V351" i="23"/>
  <c r="V347" i="23"/>
  <c r="V343" i="23"/>
  <c r="V339" i="23"/>
  <c r="V335" i="23"/>
  <c r="V331" i="23"/>
  <c r="V327" i="23"/>
  <c r="V323" i="23"/>
  <c r="V319" i="23"/>
  <c r="V315" i="23"/>
  <c r="V311" i="23"/>
  <c r="V307" i="23"/>
  <c r="V303" i="23"/>
  <c r="V299" i="23"/>
  <c r="V295" i="23"/>
  <c r="V291" i="23"/>
  <c r="V287" i="23"/>
  <c r="V283" i="23"/>
  <c r="V279" i="23"/>
  <c r="V275" i="23"/>
  <c r="V271" i="23"/>
  <c r="V267" i="23"/>
  <c r="V263" i="23"/>
  <c r="V259" i="23"/>
  <c r="V255" i="23"/>
  <c r="V251" i="23"/>
  <c r="V247" i="23"/>
  <c r="V243" i="23"/>
  <c r="V239" i="23"/>
  <c r="V235" i="23"/>
  <c r="V231" i="23"/>
  <c r="V227" i="23"/>
  <c r="V223" i="23"/>
  <c r="V219" i="23"/>
  <c r="V215" i="23"/>
  <c r="V211" i="23"/>
  <c r="V207" i="23"/>
  <c r="V203" i="23"/>
  <c r="V199" i="23"/>
  <c r="V195" i="23"/>
  <c r="V191" i="23"/>
  <c r="V187" i="23"/>
  <c r="V183" i="23"/>
  <c r="V179" i="23"/>
  <c r="A38" i="23"/>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A26" i="23"/>
  <c r="A30" i="23" s="1"/>
  <c r="A34" i="23" s="1"/>
  <c r="A22" i="23"/>
  <c r="A18" i="23"/>
  <c r="A5" i="23"/>
  <c r="V415" i="22"/>
  <c r="V411" i="22"/>
  <c r="V407" i="22"/>
  <c r="V403" i="22"/>
  <c r="V399" i="22"/>
  <c r="V395" i="22"/>
  <c r="V391" i="22"/>
  <c r="V387" i="22"/>
  <c r="V383" i="22"/>
  <c r="V379" i="22"/>
  <c r="V375" i="22"/>
  <c r="V371" i="22"/>
  <c r="V367" i="22"/>
  <c r="V363" i="22"/>
  <c r="V359" i="22"/>
  <c r="V355" i="22"/>
  <c r="V351" i="22"/>
  <c r="V347" i="22"/>
  <c r="V343" i="22"/>
  <c r="A342" i="22"/>
  <c r="A346" i="22" s="1"/>
  <c r="A350" i="22" s="1"/>
  <c r="A354" i="22" s="1"/>
  <c r="A358" i="22" s="1"/>
  <c r="A362" i="22" s="1"/>
  <c r="A366" i="22" s="1"/>
  <c r="A370" i="22" s="1"/>
  <c r="A374" i="22" s="1"/>
  <c r="A378" i="22" s="1"/>
  <c r="A382" i="22" s="1"/>
  <c r="A386" i="22" s="1"/>
  <c r="A390" i="22" s="1"/>
  <c r="A394" i="22" s="1"/>
  <c r="A398" i="22" s="1"/>
  <c r="A402" i="22" s="1"/>
  <c r="A406" i="22" s="1"/>
  <c r="A410" i="22" s="1"/>
  <c r="A414" i="22" s="1"/>
  <c r="V339" i="22"/>
  <c r="V335" i="22"/>
  <c r="V331" i="22"/>
  <c r="V327" i="22"/>
  <c r="V323" i="22"/>
  <c r="V319" i="22"/>
  <c r="V315" i="22"/>
  <c r="V311" i="22"/>
  <c r="V307" i="22"/>
  <c r="V303" i="22"/>
  <c r="V299" i="22"/>
  <c r="V295" i="22"/>
  <c r="V291" i="22"/>
  <c r="V287" i="22"/>
  <c r="V283" i="22"/>
  <c r="V279" i="22"/>
  <c r="V275" i="22"/>
  <c r="V271" i="22"/>
  <c r="V267" i="22"/>
  <c r="V263" i="22"/>
  <c r="V259" i="22"/>
  <c r="V255" i="22"/>
  <c r="V251" i="22"/>
  <c r="V247" i="22"/>
  <c r="V243" i="22"/>
  <c r="V239" i="22"/>
  <c r="V235" i="22"/>
  <c r="V231" i="22"/>
  <c r="V227" i="22"/>
  <c r="V223" i="22"/>
  <c r="V219" i="22"/>
  <c r="V215" i="22"/>
  <c r="V211" i="22"/>
  <c r="V207" i="22"/>
  <c r="V203" i="22"/>
  <c r="V199" i="22"/>
  <c r="V195" i="22"/>
  <c r="V191" i="22"/>
  <c r="V187" i="22"/>
  <c r="V183" i="22"/>
  <c r="V179" i="22"/>
  <c r="A170" i="22"/>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22" i="22"/>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8" i="22"/>
  <c r="A5" i="22"/>
  <c r="V415" i="21"/>
  <c r="V411" i="21"/>
  <c r="V407" i="21"/>
  <c r="V403" i="21"/>
  <c r="V399" i="21"/>
  <c r="V395" i="21"/>
  <c r="V391" i="21"/>
  <c r="V387" i="21"/>
  <c r="V383" i="21"/>
  <c r="V379" i="21"/>
  <c r="V375" i="21"/>
  <c r="V371" i="21"/>
  <c r="V367" i="21"/>
  <c r="V363" i="21"/>
  <c r="V359" i="21"/>
  <c r="V355" i="21"/>
  <c r="V351" i="21"/>
  <c r="V347" i="21"/>
  <c r="V343" i="21"/>
  <c r="V339" i="21"/>
  <c r="V335" i="21"/>
  <c r="V331" i="21"/>
  <c r="V327" i="21"/>
  <c r="V323" i="21"/>
  <c r="V319" i="21"/>
  <c r="V315" i="21"/>
  <c r="V311" i="21"/>
  <c r="V307" i="21"/>
  <c r="V303" i="21"/>
  <c r="V299" i="21"/>
  <c r="V295" i="21"/>
  <c r="V291" i="21"/>
  <c r="V287" i="21"/>
  <c r="V283" i="21"/>
  <c r="V279" i="21"/>
  <c r="V275" i="21"/>
  <c r="V271" i="21"/>
  <c r="V267" i="21"/>
  <c r="V263" i="21"/>
  <c r="V259" i="21"/>
  <c r="V255" i="21"/>
  <c r="V251" i="21"/>
  <c r="V247" i="21"/>
  <c r="V243" i="21"/>
  <c r="V239" i="21"/>
  <c r="V235" i="21"/>
  <c r="V231" i="21"/>
  <c r="V227" i="21"/>
  <c r="V223" i="21"/>
  <c r="V219" i="21"/>
  <c r="V215" i="21"/>
  <c r="V211" i="21"/>
  <c r="V207" i="21"/>
  <c r="V203" i="21"/>
  <c r="V199" i="21"/>
  <c r="V195" i="21"/>
  <c r="V191" i="21"/>
  <c r="V187" i="21"/>
  <c r="V183" i="21"/>
  <c r="V179" i="21"/>
  <c r="A78" i="21"/>
  <c r="A82" i="21" s="1"/>
  <c r="A86" i="21" s="1"/>
  <c r="A90" i="21" s="1"/>
  <c r="A94" i="21" s="1"/>
  <c r="A98" i="21" s="1"/>
  <c r="A102" i="21" s="1"/>
  <c r="A106" i="21" s="1"/>
  <c r="A110" i="21" s="1"/>
  <c r="A114" i="21" s="1"/>
  <c r="A118" i="21" s="1"/>
  <c r="A122" i="21" s="1"/>
  <c r="A126" i="21" s="1"/>
  <c r="A130" i="21" s="1"/>
  <c r="A134" i="21" s="1"/>
  <c r="A138" i="21" s="1"/>
  <c r="A142" i="21" s="1"/>
  <c r="A146" i="21" s="1"/>
  <c r="A150" i="21" s="1"/>
  <c r="A154" i="21" s="1"/>
  <c r="A158" i="21" s="1"/>
  <c r="A162" i="21" s="1"/>
  <c r="A166" i="21" s="1"/>
  <c r="A170" i="21" s="1"/>
  <c r="A174" i="21" s="1"/>
  <c r="A178" i="21" s="1"/>
  <c r="A182" i="21" s="1"/>
  <c r="A186" i="21" s="1"/>
  <c r="A190" i="21" s="1"/>
  <c r="A194" i="21" s="1"/>
  <c r="A198" i="21" s="1"/>
  <c r="A202" i="21" s="1"/>
  <c r="A206" i="21" s="1"/>
  <c r="A210" i="21" s="1"/>
  <c r="A214" i="21" s="1"/>
  <c r="A218" i="21" s="1"/>
  <c r="A222" i="21" s="1"/>
  <c r="A226" i="21" s="1"/>
  <c r="A230" i="21" s="1"/>
  <c r="A234" i="21" s="1"/>
  <c r="A238" i="21" s="1"/>
  <c r="A242" i="21" s="1"/>
  <c r="A246" i="21" s="1"/>
  <c r="A250" i="21" s="1"/>
  <c r="A254" i="21" s="1"/>
  <c r="A258" i="21" s="1"/>
  <c r="A262" i="21" s="1"/>
  <c r="A266" i="21" s="1"/>
  <c r="A270" i="21" s="1"/>
  <c r="A274" i="21" s="1"/>
  <c r="A278" i="21" s="1"/>
  <c r="A282" i="21" s="1"/>
  <c r="A286" i="21" s="1"/>
  <c r="A290" i="21" s="1"/>
  <c r="A294" i="21" s="1"/>
  <c r="A298" i="21" s="1"/>
  <c r="A302" i="21" s="1"/>
  <c r="A306" i="21" s="1"/>
  <c r="A310" i="21" s="1"/>
  <c r="A314" i="21" s="1"/>
  <c r="A318" i="21" s="1"/>
  <c r="A322" i="21" s="1"/>
  <c r="A326" i="21" s="1"/>
  <c r="A330" i="21" s="1"/>
  <c r="A334" i="21" s="1"/>
  <c r="A338" i="21" s="1"/>
  <c r="A342" i="21" s="1"/>
  <c r="A346" i="21" s="1"/>
  <c r="A350" i="21" s="1"/>
  <c r="A354" i="21" s="1"/>
  <c r="A358" i="21" s="1"/>
  <c r="A362" i="21" s="1"/>
  <c r="A366" i="21" s="1"/>
  <c r="A370" i="21" s="1"/>
  <c r="A374" i="21" s="1"/>
  <c r="A378" i="21" s="1"/>
  <c r="A382" i="21" s="1"/>
  <c r="A386" i="21" s="1"/>
  <c r="A390" i="21" s="1"/>
  <c r="A394" i="21" s="1"/>
  <c r="A398" i="21" s="1"/>
  <c r="A402" i="21" s="1"/>
  <c r="A406" i="21" s="1"/>
  <c r="A410" i="21" s="1"/>
  <c r="A414" i="21" s="1"/>
  <c r="A46" i="21"/>
  <c r="A50" i="21" s="1"/>
  <c r="A54" i="21" s="1"/>
  <c r="A58" i="21" s="1"/>
  <c r="A62" i="21" s="1"/>
  <c r="A66" i="21" s="1"/>
  <c r="A70" i="21" s="1"/>
  <c r="A74" i="21" s="1"/>
  <c r="A26" i="21"/>
  <c r="A30" i="21" s="1"/>
  <c r="A34" i="21" s="1"/>
  <c r="A38" i="21" s="1"/>
  <c r="A42" i="21" s="1"/>
  <c r="A22" i="21"/>
  <c r="A18" i="21"/>
  <c r="A5" i="21"/>
  <c r="V415" i="20"/>
  <c r="V411" i="20"/>
  <c r="V407" i="20"/>
  <c r="V403" i="20"/>
  <c r="V399" i="20"/>
  <c r="V395" i="20"/>
  <c r="V391" i="20"/>
  <c r="V387" i="20"/>
  <c r="V383" i="20"/>
  <c r="V379" i="20"/>
  <c r="V375" i="20"/>
  <c r="V371" i="20"/>
  <c r="V367" i="20"/>
  <c r="V363" i="20"/>
  <c r="V359" i="20"/>
  <c r="V355" i="20"/>
  <c r="V351" i="20"/>
  <c r="V347" i="20"/>
  <c r="V343" i="20"/>
  <c r="V339" i="20"/>
  <c r="V335" i="20"/>
  <c r="V331" i="20"/>
  <c r="V327" i="20"/>
  <c r="V323" i="20"/>
  <c r="V319" i="20"/>
  <c r="V315" i="20"/>
  <c r="V311" i="20"/>
  <c r="V307" i="20"/>
  <c r="V303" i="20"/>
  <c r="V299" i="20"/>
  <c r="V295" i="20"/>
  <c r="V291" i="20"/>
  <c r="V287" i="20"/>
  <c r="V283" i="20"/>
  <c r="V279" i="20"/>
  <c r="V275" i="20"/>
  <c r="V271" i="20"/>
  <c r="V267" i="20"/>
  <c r="V263" i="20"/>
  <c r="V259" i="20"/>
  <c r="V255" i="20"/>
  <c r="V251" i="20"/>
  <c r="V247" i="20"/>
  <c r="V243" i="20"/>
  <c r="V239" i="20"/>
  <c r="V235" i="20"/>
  <c r="V231" i="20"/>
  <c r="V227" i="20"/>
  <c r="V223" i="20"/>
  <c r="V219" i="20"/>
  <c r="V215" i="20"/>
  <c r="V211" i="20"/>
  <c r="V207" i="20"/>
  <c r="V203" i="20"/>
  <c r="V199" i="20"/>
  <c r="V195" i="20"/>
  <c r="V191" i="20"/>
  <c r="V187" i="20"/>
  <c r="V183" i="20"/>
  <c r="V179" i="20"/>
  <c r="A82" i="20"/>
  <c r="A86" i="20" s="1"/>
  <c r="A90" i="20" s="1"/>
  <c r="A94" i="20" s="1"/>
  <c r="A98" i="20" s="1"/>
  <c r="A102" i="20" s="1"/>
  <c r="A106" i="20" s="1"/>
  <c r="A110" i="20" s="1"/>
  <c r="A114" i="20" s="1"/>
  <c r="A118" i="20" s="1"/>
  <c r="A122" i="20" s="1"/>
  <c r="A126" i="20" s="1"/>
  <c r="A130" i="20" s="1"/>
  <c r="A134" i="20" s="1"/>
  <c r="A138" i="20" s="1"/>
  <c r="A142" i="20" s="1"/>
  <c r="A146" i="20" s="1"/>
  <c r="A150" i="20" s="1"/>
  <c r="A154" i="20" s="1"/>
  <c r="A158" i="20" s="1"/>
  <c r="A162" i="20" s="1"/>
  <c r="A166" i="20" s="1"/>
  <c r="A170" i="20" s="1"/>
  <c r="A174" i="20" s="1"/>
  <c r="A178" i="20" s="1"/>
  <c r="A182" i="20" s="1"/>
  <c r="A186" i="20" s="1"/>
  <c r="A190" i="20" s="1"/>
  <c r="A194" i="20" s="1"/>
  <c r="A198" i="20" s="1"/>
  <c r="A202" i="20" s="1"/>
  <c r="A206" i="20" s="1"/>
  <c r="A210" i="20" s="1"/>
  <c r="A214" i="20" s="1"/>
  <c r="A218" i="20" s="1"/>
  <c r="A222" i="20" s="1"/>
  <c r="A226" i="20" s="1"/>
  <c r="A230" i="20" s="1"/>
  <c r="A234" i="20" s="1"/>
  <c r="A238" i="20" s="1"/>
  <c r="A242" i="20" s="1"/>
  <c r="A246" i="20" s="1"/>
  <c r="A250" i="20" s="1"/>
  <c r="A254" i="20" s="1"/>
  <c r="A258" i="20" s="1"/>
  <c r="A262" i="20" s="1"/>
  <c r="A266" i="20" s="1"/>
  <c r="A270" i="20" s="1"/>
  <c r="A274" i="20" s="1"/>
  <c r="A278" i="20" s="1"/>
  <c r="A282" i="20" s="1"/>
  <c r="A286" i="20" s="1"/>
  <c r="A290" i="20" s="1"/>
  <c r="A294" i="20" s="1"/>
  <c r="A298" i="20" s="1"/>
  <c r="A302" i="20" s="1"/>
  <c r="A306" i="20" s="1"/>
  <c r="A310" i="20" s="1"/>
  <c r="A314" i="20" s="1"/>
  <c r="A318" i="20" s="1"/>
  <c r="A322" i="20" s="1"/>
  <c r="A326" i="20" s="1"/>
  <c r="A330" i="20" s="1"/>
  <c r="A334" i="20" s="1"/>
  <c r="A338" i="20" s="1"/>
  <c r="A342" i="20" s="1"/>
  <c r="A346" i="20" s="1"/>
  <c r="A350" i="20" s="1"/>
  <c r="A354" i="20" s="1"/>
  <c r="A358" i="20" s="1"/>
  <c r="A362" i="20" s="1"/>
  <c r="A366" i="20" s="1"/>
  <c r="A370" i="20" s="1"/>
  <c r="A374" i="20" s="1"/>
  <c r="A378" i="20" s="1"/>
  <c r="A382" i="20" s="1"/>
  <c r="A386" i="20" s="1"/>
  <c r="A390" i="20" s="1"/>
  <c r="A394" i="20" s="1"/>
  <c r="A398" i="20" s="1"/>
  <c r="A402" i="20" s="1"/>
  <c r="A406" i="20" s="1"/>
  <c r="A410" i="20" s="1"/>
  <c r="A414" i="20" s="1"/>
  <c r="A50" i="20"/>
  <c r="A54" i="20" s="1"/>
  <c r="A58" i="20" s="1"/>
  <c r="A62" i="20" s="1"/>
  <c r="A66" i="20" s="1"/>
  <c r="A70" i="20" s="1"/>
  <c r="A74" i="20" s="1"/>
  <c r="A78" i="20" s="1"/>
  <c r="A18" i="20"/>
  <c r="A22" i="20" s="1"/>
  <c r="A26" i="20" s="1"/>
  <c r="A30" i="20" s="1"/>
  <c r="A34" i="20" s="1"/>
  <c r="A38" i="20" s="1"/>
  <c r="A42" i="20" s="1"/>
  <c r="A46" i="20" s="1"/>
  <c r="A5" i="20"/>
  <c r="V415" i="19"/>
  <c r="V411" i="19"/>
  <c r="V407" i="19"/>
  <c r="V403" i="19"/>
  <c r="V399" i="19"/>
  <c r="V395" i="19"/>
  <c r="V391" i="19"/>
  <c r="V387" i="19"/>
  <c r="V383" i="19"/>
  <c r="V379" i="19"/>
  <c r="V375" i="19"/>
  <c r="V371" i="19"/>
  <c r="V367" i="19"/>
  <c r="V363" i="19"/>
  <c r="V359" i="19"/>
  <c r="V355" i="19"/>
  <c r="V351" i="19"/>
  <c r="V347" i="19"/>
  <c r="V343" i="19"/>
  <c r="V339" i="19"/>
  <c r="V335" i="19"/>
  <c r="V331" i="19"/>
  <c r="V327" i="19"/>
  <c r="V323" i="19"/>
  <c r="V319" i="19"/>
  <c r="V315" i="19"/>
  <c r="V311" i="19"/>
  <c r="V307" i="19"/>
  <c r="V303" i="19"/>
  <c r="V299" i="19"/>
  <c r="V295" i="19"/>
  <c r="V291" i="19"/>
  <c r="V287" i="19"/>
  <c r="V283" i="19"/>
  <c r="V279" i="19"/>
  <c r="V275" i="19"/>
  <c r="V271" i="19"/>
  <c r="V267" i="19"/>
  <c r="V263" i="19"/>
  <c r="V259" i="19"/>
  <c r="V255" i="19"/>
  <c r="V251" i="19"/>
  <c r="V247" i="19"/>
  <c r="V243" i="19"/>
  <c r="V239" i="19"/>
  <c r="V235" i="19"/>
  <c r="V231" i="19"/>
  <c r="V227" i="19"/>
  <c r="V223" i="19"/>
  <c r="V219" i="19"/>
  <c r="V215" i="19"/>
  <c r="V211" i="19"/>
  <c r="V207" i="19"/>
  <c r="V203" i="19"/>
  <c r="V199" i="19"/>
  <c r="V195" i="19"/>
  <c r="V191" i="19"/>
  <c r="V187" i="19"/>
  <c r="V183" i="19"/>
  <c r="V179" i="19"/>
  <c r="A38" i="19"/>
  <c r="A42" i="19" s="1"/>
  <c r="A46" i="19" s="1"/>
  <c r="A50" i="19" s="1"/>
  <c r="A54" i="19" s="1"/>
  <c r="A58" i="19" s="1"/>
  <c r="A62" i="19" s="1"/>
  <c r="A66" i="19" s="1"/>
  <c r="A70" i="19" s="1"/>
  <c r="A74" i="19" s="1"/>
  <c r="A78" i="19" s="1"/>
  <c r="A82" i="19" s="1"/>
  <c r="A86" i="19" s="1"/>
  <c r="A90" i="19" s="1"/>
  <c r="A94" i="19" s="1"/>
  <c r="A98" i="19" s="1"/>
  <c r="A102" i="19" s="1"/>
  <c r="A106" i="19" s="1"/>
  <c r="A110" i="19" s="1"/>
  <c r="A114" i="19" s="1"/>
  <c r="A118" i="19" s="1"/>
  <c r="A122" i="19" s="1"/>
  <c r="A126" i="19" s="1"/>
  <c r="A130" i="19" s="1"/>
  <c r="A134" i="19" s="1"/>
  <c r="A138" i="19" s="1"/>
  <c r="A142" i="19" s="1"/>
  <c r="A146" i="19" s="1"/>
  <c r="A150" i="19" s="1"/>
  <c r="A154" i="19" s="1"/>
  <c r="A158" i="19" s="1"/>
  <c r="A162" i="19" s="1"/>
  <c r="A166" i="19" s="1"/>
  <c r="A170" i="19" s="1"/>
  <c r="A174" i="19" s="1"/>
  <c r="A178" i="19" s="1"/>
  <c r="A182" i="19" s="1"/>
  <c r="A186" i="19" s="1"/>
  <c r="A190" i="19" s="1"/>
  <c r="A194" i="19" s="1"/>
  <c r="A198" i="19" s="1"/>
  <c r="A202" i="19" s="1"/>
  <c r="A206" i="19" s="1"/>
  <c r="A210" i="19" s="1"/>
  <c r="A214" i="19" s="1"/>
  <c r="A218" i="19" s="1"/>
  <c r="A222" i="19" s="1"/>
  <c r="A226" i="19" s="1"/>
  <c r="A230" i="19" s="1"/>
  <c r="A234" i="19" s="1"/>
  <c r="A238" i="19" s="1"/>
  <c r="A242" i="19" s="1"/>
  <c r="A246" i="19" s="1"/>
  <c r="A250" i="19" s="1"/>
  <c r="A254" i="19" s="1"/>
  <c r="A258" i="19" s="1"/>
  <c r="A262" i="19" s="1"/>
  <c r="A266" i="19" s="1"/>
  <c r="A270" i="19" s="1"/>
  <c r="A274" i="19" s="1"/>
  <c r="A278" i="19" s="1"/>
  <c r="A282" i="19" s="1"/>
  <c r="A286" i="19" s="1"/>
  <c r="A290" i="19" s="1"/>
  <c r="A294" i="19" s="1"/>
  <c r="A298" i="19" s="1"/>
  <c r="A302" i="19" s="1"/>
  <c r="A306" i="19" s="1"/>
  <c r="A310" i="19" s="1"/>
  <c r="A314" i="19" s="1"/>
  <c r="A318" i="19" s="1"/>
  <c r="A322" i="19" s="1"/>
  <c r="A326" i="19" s="1"/>
  <c r="A330" i="19" s="1"/>
  <c r="A334" i="19" s="1"/>
  <c r="A338" i="19" s="1"/>
  <c r="A342" i="19" s="1"/>
  <c r="A346" i="19" s="1"/>
  <c r="A350" i="19" s="1"/>
  <c r="A354" i="19" s="1"/>
  <c r="A358" i="19" s="1"/>
  <c r="A362" i="19" s="1"/>
  <c r="A366" i="19" s="1"/>
  <c r="A370" i="19" s="1"/>
  <c r="A374" i="19" s="1"/>
  <c r="A378" i="19" s="1"/>
  <c r="A382" i="19" s="1"/>
  <c r="A386" i="19" s="1"/>
  <c r="A390" i="19" s="1"/>
  <c r="A394" i="19" s="1"/>
  <c r="A398" i="19" s="1"/>
  <c r="A402" i="19" s="1"/>
  <c r="A406" i="19" s="1"/>
  <c r="A410" i="19" s="1"/>
  <c r="A414" i="19" s="1"/>
  <c r="A22" i="19"/>
  <c r="A26" i="19" s="1"/>
  <c r="A30" i="19" s="1"/>
  <c r="A34" i="19" s="1"/>
  <c r="A18" i="19"/>
  <c r="A5" i="19"/>
  <c r="V415" i="18"/>
  <c r="V411" i="18"/>
  <c r="V407" i="18"/>
  <c r="V403" i="18"/>
  <c r="V399" i="18"/>
  <c r="V395" i="18"/>
  <c r="V391" i="18"/>
  <c r="V387" i="18"/>
  <c r="V383" i="18"/>
  <c r="V379" i="18"/>
  <c r="V375" i="18"/>
  <c r="V371" i="18"/>
  <c r="V367" i="18"/>
  <c r="V363" i="18"/>
  <c r="V359" i="18"/>
  <c r="V355" i="18"/>
  <c r="V351" i="18"/>
  <c r="V347" i="18"/>
  <c r="V343" i="18"/>
  <c r="V339" i="18"/>
  <c r="V335" i="18"/>
  <c r="V331" i="18"/>
  <c r="V327" i="18"/>
  <c r="V323" i="18"/>
  <c r="V319" i="18"/>
  <c r="V315" i="18"/>
  <c r="V311" i="18"/>
  <c r="V307" i="18"/>
  <c r="V303" i="18"/>
  <c r="V299" i="18"/>
  <c r="V295" i="18"/>
  <c r="V291" i="18"/>
  <c r="V287" i="18"/>
  <c r="V283" i="18"/>
  <c r="V279" i="18"/>
  <c r="V275" i="18"/>
  <c r="V271" i="18"/>
  <c r="V267" i="18"/>
  <c r="V263" i="18"/>
  <c r="V259" i="18"/>
  <c r="V255" i="18"/>
  <c r="V251" i="18"/>
  <c r="V247" i="18"/>
  <c r="V243" i="18"/>
  <c r="V239" i="18"/>
  <c r="V235" i="18"/>
  <c r="V231" i="18"/>
  <c r="V227" i="18"/>
  <c r="V223" i="18"/>
  <c r="V219" i="18"/>
  <c r="V215" i="18"/>
  <c r="V211" i="18"/>
  <c r="V207" i="18"/>
  <c r="V203" i="18"/>
  <c r="V199" i="18"/>
  <c r="V195" i="18"/>
  <c r="V191" i="18"/>
  <c r="V187" i="18"/>
  <c r="V183" i="18"/>
  <c r="V179" i="18"/>
  <c r="A22" i="18"/>
  <c r="A26" i="18" s="1"/>
  <c r="A30" i="18" s="1"/>
  <c r="A34" i="18" s="1"/>
  <c r="A38" i="18" s="1"/>
  <c r="A42" i="18" s="1"/>
  <c r="A46" i="18" s="1"/>
  <c r="A50" i="18" s="1"/>
  <c r="A54" i="18" s="1"/>
  <c r="A58" i="18" s="1"/>
  <c r="A62" i="18" s="1"/>
  <c r="A66" i="18" s="1"/>
  <c r="A70" i="18" s="1"/>
  <c r="A74" i="18" s="1"/>
  <c r="A78" i="18" s="1"/>
  <c r="A82" i="18" s="1"/>
  <c r="A86" i="18" s="1"/>
  <c r="A90" i="18" s="1"/>
  <c r="A94" i="18" s="1"/>
  <c r="A98" i="18" s="1"/>
  <c r="A102" i="18" s="1"/>
  <c r="A106" i="18" s="1"/>
  <c r="A110" i="18" s="1"/>
  <c r="A114" i="18" s="1"/>
  <c r="A118" i="18" s="1"/>
  <c r="A122" i="18" s="1"/>
  <c r="A126" i="18" s="1"/>
  <c r="A130" i="18" s="1"/>
  <c r="A134" i="18" s="1"/>
  <c r="A138" i="18" s="1"/>
  <c r="A142" i="18" s="1"/>
  <c r="A146" i="18" s="1"/>
  <c r="A150" i="18" s="1"/>
  <c r="A154" i="18" s="1"/>
  <c r="A158" i="18" s="1"/>
  <c r="A162" i="18" s="1"/>
  <c r="A166" i="18" s="1"/>
  <c r="A170" i="18" s="1"/>
  <c r="A174" i="18" s="1"/>
  <c r="A178" i="18" s="1"/>
  <c r="A182" i="18" s="1"/>
  <c r="A186" i="18" s="1"/>
  <c r="A190" i="18" s="1"/>
  <c r="A194" i="18" s="1"/>
  <c r="A198" i="18" s="1"/>
  <c r="A202" i="18" s="1"/>
  <c r="A206" i="18" s="1"/>
  <c r="A210" i="18" s="1"/>
  <c r="A214" i="18" s="1"/>
  <c r="A218" i="18" s="1"/>
  <c r="A222" i="18" s="1"/>
  <c r="A226" i="18" s="1"/>
  <c r="A230" i="18" s="1"/>
  <c r="A234" i="18" s="1"/>
  <c r="A238" i="18" s="1"/>
  <c r="A242" i="18" s="1"/>
  <c r="A246" i="18" s="1"/>
  <c r="A250" i="18" s="1"/>
  <c r="A254" i="18" s="1"/>
  <c r="A258" i="18" s="1"/>
  <c r="A262" i="18" s="1"/>
  <c r="A266" i="18" s="1"/>
  <c r="A270" i="18" s="1"/>
  <c r="A274" i="18" s="1"/>
  <c r="A278" i="18" s="1"/>
  <c r="A282" i="18" s="1"/>
  <c r="A286" i="18" s="1"/>
  <c r="A290" i="18" s="1"/>
  <c r="A294" i="18" s="1"/>
  <c r="A298" i="18" s="1"/>
  <c r="A302" i="18" s="1"/>
  <c r="A306" i="18" s="1"/>
  <c r="A310" i="18" s="1"/>
  <c r="A314" i="18" s="1"/>
  <c r="A318" i="18" s="1"/>
  <c r="A322" i="18" s="1"/>
  <c r="A326" i="18" s="1"/>
  <c r="A330" i="18" s="1"/>
  <c r="A334" i="18" s="1"/>
  <c r="A338" i="18" s="1"/>
  <c r="A342" i="18" s="1"/>
  <c r="A346" i="18" s="1"/>
  <c r="A350" i="18" s="1"/>
  <c r="A354" i="18" s="1"/>
  <c r="A358" i="18" s="1"/>
  <c r="A362" i="18" s="1"/>
  <c r="A366" i="18" s="1"/>
  <c r="A370" i="18" s="1"/>
  <c r="A374" i="18" s="1"/>
  <c r="A378" i="18" s="1"/>
  <c r="A382" i="18" s="1"/>
  <c r="A386" i="18" s="1"/>
  <c r="A390" i="18" s="1"/>
  <c r="A394" i="18" s="1"/>
  <c r="A398" i="18" s="1"/>
  <c r="A402" i="18" s="1"/>
  <c r="A406" i="18" s="1"/>
  <c r="A410" i="18" s="1"/>
  <c r="A414" i="18" s="1"/>
  <c r="A18" i="18"/>
  <c r="A5" i="18"/>
  <c r="V415" i="17"/>
  <c r="V411" i="17"/>
  <c r="V407" i="17"/>
  <c r="V403" i="17"/>
  <c r="V399" i="17"/>
  <c r="V395" i="17"/>
  <c r="V391" i="17"/>
  <c r="V387" i="17"/>
  <c r="V383" i="17"/>
  <c r="V379" i="17"/>
  <c r="V375" i="17"/>
  <c r="V371" i="17"/>
  <c r="V367" i="17"/>
  <c r="V363" i="17"/>
  <c r="V359" i="17"/>
  <c r="V355" i="17"/>
  <c r="V351" i="17"/>
  <c r="V347" i="17"/>
  <c r="V343" i="17"/>
  <c r="V339" i="17"/>
  <c r="V335" i="17"/>
  <c r="V331" i="17"/>
  <c r="V327" i="17"/>
  <c r="V323" i="17"/>
  <c r="V319" i="17"/>
  <c r="V315" i="17"/>
  <c r="V311" i="17"/>
  <c r="V307" i="17"/>
  <c r="V303" i="17"/>
  <c r="V299" i="17"/>
  <c r="V295" i="17"/>
  <c r="V291" i="17"/>
  <c r="V287" i="17"/>
  <c r="V283" i="17"/>
  <c r="V279" i="17"/>
  <c r="V275" i="17"/>
  <c r="V271" i="17"/>
  <c r="V267" i="17"/>
  <c r="V263" i="17"/>
  <c r="V259" i="17"/>
  <c r="V255" i="17"/>
  <c r="V251" i="17"/>
  <c r="V247" i="17"/>
  <c r="V243" i="17"/>
  <c r="V239" i="17"/>
  <c r="V235" i="17"/>
  <c r="V231" i="17"/>
  <c r="V227" i="17"/>
  <c r="V223" i="17"/>
  <c r="V219" i="17"/>
  <c r="V215" i="17"/>
  <c r="V211" i="17"/>
  <c r="V207" i="17"/>
  <c r="V203" i="17"/>
  <c r="V199" i="17"/>
  <c r="V195" i="17"/>
  <c r="V191" i="17"/>
  <c r="V187" i="17"/>
  <c r="V183" i="17"/>
  <c r="V179" i="17"/>
  <c r="A22" i="17"/>
  <c r="A26" i="17" s="1"/>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130" i="17" s="1"/>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A18" i="17"/>
  <c r="A5" i="17"/>
  <c r="V415" i="16"/>
  <c r="V411" i="16"/>
  <c r="V407" i="16"/>
  <c r="V403" i="16"/>
  <c r="V399" i="16"/>
  <c r="V395" i="16"/>
  <c r="V391" i="16"/>
  <c r="V387" i="16"/>
  <c r="V383" i="16"/>
  <c r="V379" i="16"/>
  <c r="V375" i="16"/>
  <c r="V371" i="16"/>
  <c r="V367" i="16"/>
  <c r="V363" i="16"/>
  <c r="V359" i="16"/>
  <c r="V355" i="16"/>
  <c r="V351" i="16"/>
  <c r="V347" i="16"/>
  <c r="V343" i="16"/>
  <c r="V339" i="16"/>
  <c r="V335" i="16"/>
  <c r="V331" i="16"/>
  <c r="V327" i="16"/>
  <c r="V323" i="16"/>
  <c r="V319" i="16"/>
  <c r="V315" i="16"/>
  <c r="V311" i="16"/>
  <c r="V307" i="16"/>
  <c r="V303" i="16"/>
  <c r="V299" i="16"/>
  <c r="V295" i="16"/>
  <c r="V291" i="16"/>
  <c r="V287" i="16"/>
  <c r="V283" i="16"/>
  <c r="V279" i="16"/>
  <c r="V275" i="16"/>
  <c r="V271" i="16"/>
  <c r="V267" i="16"/>
  <c r="V263" i="16"/>
  <c r="V259" i="16"/>
  <c r="V255" i="16"/>
  <c r="V251" i="16"/>
  <c r="V247" i="16"/>
  <c r="V243" i="16"/>
  <c r="V239" i="16"/>
  <c r="V235" i="16"/>
  <c r="V231" i="16"/>
  <c r="V227" i="16"/>
  <c r="V223" i="16"/>
  <c r="V219" i="16"/>
  <c r="V215" i="16"/>
  <c r="V211" i="16"/>
  <c r="V207" i="16"/>
  <c r="V203" i="16"/>
  <c r="V199" i="16"/>
  <c r="V195" i="16"/>
  <c r="V191" i="16"/>
  <c r="V187" i="16"/>
  <c r="V183" i="16"/>
  <c r="V179" i="16"/>
  <c r="A54" i="16"/>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A30" i="16"/>
  <c r="A34" i="16" s="1"/>
  <c r="A38" i="16" s="1"/>
  <c r="A42" i="16" s="1"/>
  <c r="A46" i="16" s="1"/>
  <c r="A50" i="16" s="1"/>
  <c r="A26" i="16"/>
  <c r="A22" i="16"/>
  <c r="A18" i="16"/>
  <c r="A5" i="16"/>
  <c r="V415" i="15"/>
  <c r="V411" i="15"/>
  <c r="V407" i="15"/>
  <c r="V403" i="15"/>
  <c r="V399" i="15"/>
  <c r="V395" i="15"/>
  <c r="V391" i="15"/>
  <c r="V387" i="15"/>
  <c r="V383" i="15"/>
  <c r="V379" i="15"/>
  <c r="V375" i="15"/>
  <c r="V371" i="15"/>
  <c r="V367" i="15"/>
  <c r="V363" i="15"/>
  <c r="V359" i="15"/>
  <c r="V355" i="15"/>
  <c r="V351" i="15"/>
  <c r="V347" i="15"/>
  <c r="V343" i="15"/>
  <c r="V339" i="15"/>
  <c r="V335" i="15"/>
  <c r="V331" i="15"/>
  <c r="V327" i="15"/>
  <c r="V323" i="15"/>
  <c r="V319" i="15"/>
  <c r="V315" i="15"/>
  <c r="V311" i="15"/>
  <c r="V307" i="15"/>
  <c r="V303" i="15"/>
  <c r="V299" i="15"/>
  <c r="V295" i="15"/>
  <c r="V291" i="15"/>
  <c r="V287" i="15"/>
  <c r="V283" i="15"/>
  <c r="V279" i="15"/>
  <c r="V275" i="15"/>
  <c r="V271" i="15"/>
  <c r="V267" i="15"/>
  <c r="V263" i="15"/>
  <c r="V259" i="15"/>
  <c r="V255" i="15"/>
  <c r="V251" i="15"/>
  <c r="V247" i="15"/>
  <c r="V243" i="15"/>
  <c r="V239" i="15"/>
  <c r="V235" i="15"/>
  <c r="V231" i="15"/>
  <c r="V227" i="15"/>
  <c r="V223" i="15"/>
  <c r="V219" i="15"/>
  <c r="V215" i="15"/>
  <c r="V211" i="15"/>
  <c r="V207" i="15"/>
  <c r="V203" i="15"/>
  <c r="V199" i="15"/>
  <c r="V195" i="15"/>
  <c r="V191" i="15"/>
  <c r="V187" i="15"/>
  <c r="V183" i="15"/>
  <c r="V179" i="15"/>
  <c r="A30" i="15"/>
  <c r="A34" i="15" s="1"/>
  <c r="A38" i="15" s="1"/>
  <c r="A42" i="15" s="1"/>
  <c r="A46" i="15" s="1"/>
  <c r="A50" i="15" s="1"/>
  <c r="A54" i="15" s="1"/>
  <c r="A58" i="15" s="1"/>
  <c r="A62" i="15" s="1"/>
  <c r="A66" i="15" s="1"/>
  <c r="A70" i="15" s="1"/>
  <c r="A74" i="15" s="1"/>
  <c r="A78" i="15" s="1"/>
  <c r="A82" i="15" s="1"/>
  <c r="A86" i="15" s="1"/>
  <c r="A90" i="15" s="1"/>
  <c r="A94" i="15" s="1"/>
  <c r="A98" i="15" s="1"/>
  <c r="A102" i="15" s="1"/>
  <c r="A106" i="15" s="1"/>
  <c r="A110" i="15" s="1"/>
  <c r="A114" i="15" s="1"/>
  <c r="A118" i="15" s="1"/>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326" i="15" s="1"/>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A18" i="15"/>
  <c r="A22" i="15" s="1"/>
  <c r="A26" i="15" s="1"/>
  <c r="A5" i="15"/>
  <c r="V415" i="14"/>
  <c r="V411" i="14"/>
  <c r="V407" i="14"/>
  <c r="V403" i="14"/>
  <c r="V399" i="14"/>
  <c r="V395" i="14"/>
  <c r="V391" i="14"/>
  <c r="V387" i="14"/>
  <c r="V383" i="14"/>
  <c r="V379" i="14"/>
  <c r="V375" i="14"/>
  <c r="V371" i="14"/>
  <c r="V367" i="14"/>
  <c r="V363" i="14"/>
  <c r="V359" i="14"/>
  <c r="V355" i="14"/>
  <c r="V351" i="14"/>
  <c r="V347" i="14"/>
  <c r="V343" i="14"/>
  <c r="V339" i="14"/>
  <c r="V335" i="14"/>
  <c r="V331" i="14"/>
  <c r="V327" i="14"/>
  <c r="V323" i="14"/>
  <c r="V319" i="14"/>
  <c r="V315" i="14"/>
  <c r="V311" i="14"/>
  <c r="V307" i="14"/>
  <c r="V303" i="14"/>
  <c r="V299" i="14"/>
  <c r="V295" i="14"/>
  <c r="V291" i="14"/>
  <c r="V287" i="14"/>
  <c r="V283" i="14"/>
  <c r="V279" i="14"/>
  <c r="V275" i="14"/>
  <c r="V271" i="14"/>
  <c r="V267" i="14"/>
  <c r="V263" i="14"/>
  <c r="V259" i="14"/>
  <c r="V255" i="14"/>
  <c r="V251" i="14"/>
  <c r="V247" i="14"/>
  <c r="V243" i="14"/>
  <c r="V239" i="14"/>
  <c r="V235" i="14"/>
  <c r="V231" i="14"/>
  <c r="V227" i="14"/>
  <c r="V223" i="14"/>
  <c r="V219" i="14"/>
  <c r="V215" i="14"/>
  <c r="V211" i="14"/>
  <c r="V207" i="14"/>
  <c r="V203" i="14"/>
  <c r="V199" i="14"/>
  <c r="V195" i="14"/>
  <c r="V191" i="14"/>
  <c r="V187" i="14"/>
  <c r="V183" i="14"/>
  <c r="V179" i="14"/>
  <c r="A22" i="14"/>
  <c r="A26" i="14" s="1"/>
  <c r="A30" i="14" s="1"/>
  <c r="A34" i="14" s="1"/>
  <c r="A38" i="14" s="1"/>
  <c r="A42" i="14" s="1"/>
  <c r="A46" i="14" s="1"/>
  <c r="A50" i="14" s="1"/>
  <c r="A54" i="14" s="1"/>
  <c r="A58" i="14" s="1"/>
  <c r="A62" i="14" s="1"/>
  <c r="A66" i="14" s="1"/>
  <c r="A70" i="14" s="1"/>
  <c r="A74" i="14" s="1"/>
  <c r="A78" i="14" s="1"/>
  <c r="A82" i="14" s="1"/>
  <c r="A86" i="14" s="1"/>
  <c r="A90" i="14" s="1"/>
  <c r="A94" i="14" s="1"/>
  <c r="A98" i="14" s="1"/>
  <c r="A102" i="14" s="1"/>
  <c r="A106" i="14" s="1"/>
  <c r="A110" i="14" s="1"/>
  <c r="A114" i="14" s="1"/>
  <c r="A118" i="14" s="1"/>
  <c r="A122" i="14" s="1"/>
  <c r="A126" i="14" s="1"/>
  <c r="A130" i="14" s="1"/>
  <c r="A134" i="14" s="1"/>
  <c r="A138" i="14" s="1"/>
  <c r="A142" i="14" s="1"/>
  <c r="A146" i="14" s="1"/>
  <c r="A150" i="14" s="1"/>
  <c r="A154" i="14" s="1"/>
  <c r="A158" i="14" s="1"/>
  <c r="A162" i="14" s="1"/>
  <c r="A166" i="14" s="1"/>
  <c r="A170" i="14" s="1"/>
  <c r="A174" i="14" s="1"/>
  <c r="A178" i="14" s="1"/>
  <c r="A182" i="14" s="1"/>
  <c r="A186" i="14" s="1"/>
  <c r="A190" i="14" s="1"/>
  <c r="A194" i="14" s="1"/>
  <c r="A198" i="14" s="1"/>
  <c r="A202" i="14" s="1"/>
  <c r="A206" i="14" s="1"/>
  <c r="A210" i="14" s="1"/>
  <c r="A214" i="14" s="1"/>
  <c r="A218" i="14" s="1"/>
  <c r="A222" i="14" s="1"/>
  <c r="A226" i="14" s="1"/>
  <c r="A230" i="14" s="1"/>
  <c r="A234" i="14" s="1"/>
  <c r="A238" i="14" s="1"/>
  <c r="A242" i="14" s="1"/>
  <c r="A246" i="14" s="1"/>
  <c r="A250" i="14" s="1"/>
  <c r="A254" i="14" s="1"/>
  <c r="A258" i="14" s="1"/>
  <c r="A262" i="14" s="1"/>
  <c r="A266" i="14" s="1"/>
  <c r="A270" i="14" s="1"/>
  <c r="A274" i="14" s="1"/>
  <c r="A278" i="14" s="1"/>
  <c r="A282" i="14" s="1"/>
  <c r="A286" i="14" s="1"/>
  <c r="A290" i="14" s="1"/>
  <c r="A294" i="14" s="1"/>
  <c r="A298" i="14" s="1"/>
  <c r="A302" i="14" s="1"/>
  <c r="A306" i="14" s="1"/>
  <c r="A310" i="14" s="1"/>
  <c r="A314" i="14" s="1"/>
  <c r="A318" i="14" s="1"/>
  <c r="A322" i="14" s="1"/>
  <c r="A326" i="14" s="1"/>
  <c r="A330" i="14" s="1"/>
  <c r="A334" i="14" s="1"/>
  <c r="A338" i="14" s="1"/>
  <c r="A342" i="14" s="1"/>
  <c r="A346" i="14" s="1"/>
  <c r="A350" i="14" s="1"/>
  <c r="A354" i="14" s="1"/>
  <c r="A358" i="14" s="1"/>
  <c r="A362" i="14" s="1"/>
  <c r="A366" i="14" s="1"/>
  <c r="A370" i="14" s="1"/>
  <c r="A374" i="14" s="1"/>
  <c r="A378" i="14" s="1"/>
  <c r="A382" i="14" s="1"/>
  <c r="A386" i="14" s="1"/>
  <c r="A390" i="14" s="1"/>
  <c r="A394" i="14" s="1"/>
  <c r="A398" i="14" s="1"/>
  <c r="A402" i="14" s="1"/>
  <c r="A406" i="14" s="1"/>
  <c r="A410" i="14" s="1"/>
  <c r="A414" i="14" s="1"/>
  <c r="A18" i="14"/>
  <c r="A5" i="14"/>
  <c r="V415" i="13"/>
  <c r="V411" i="13"/>
  <c r="V407" i="13"/>
  <c r="V403" i="13"/>
  <c r="V399" i="13"/>
  <c r="V395" i="13"/>
  <c r="V391" i="13"/>
  <c r="V387" i="13"/>
  <c r="V383" i="13"/>
  <c r="V379" i="13"/>
  <c r="V375" i="13"/>
  <c r="V371" i="13"/>
  <c r="V367" i="13"/>
  <c r="V363" i="13"/>
  <c r="V359" i="13"/>
  <c r="V355" i="13"/>
  <c r="V351" i="13"/>
  <c r="V347" i="13"/>
  <c r="V343" i="13"/>
  <c r="V339" i="13"/>
  <c r="V335" i="13"/>
  <c r="V331" i="13"/>
  <c r="V327" i="13"/>
  <c r="V323" i="13"/>
  <c r="V319" i="13"/>
  <c r="V315" i="13"/>
  <c r="V311" i="13"/>
  <c r="V307" i="13"/>
  <c r="V303" i="13"/>
  <c r="V299" i="13"/>
  <c r="V295" i="13"/>
  <c r="V291" i="13"/>
  <c r="V287" i="13"/>
  <c r="V283" i="13"/>
  <c r="V279" i="13"/>
  <c r="V275" i="13"/>
  <c r="V271" i="13"/>
  <c r="V267" i="13"/>
  <c r="V263" i="13"/>
  <c r="V259" i="13"/>
  <c r="V255" i="13"/>
  <c r="V251" i="13"/>
  <c r="V247" i="13"/>
  <c r="V243" i="13"/>
  <c r="V239" i="13"/>
  <c r="V235" i="13"/>
  <c r="V231" i="13"/>
  <c r="V227" i="13"/>
  <c r="V223" i="13"/>
  <c r="V219" i="13"/>
  <c r="V215" i="13"/>
  <c r="V211" i="13"/>
  <c r="V207" i="13"/>
  <c r="V203" i="13"/>
  <c r="V199" i="13"/>
  <c r="V195" i="13"/>
  <c r="V191" i="13"/>
  <c r="V187" i="13"/>
  <c r="V183" i="13"/>
  <c r="V179" i="13"/>
  <c r="A34" i="13"/>
  <c r="A38" i="13" s="1"/>
  <c r="A42" i="13" s="1"/>
  <c r="A46" i="13" s="1"/>
  <c r="A50" i="13" s="1"/>
  <c r="A54" i="13" s="1"/>
  <c r="A58" i="13" s="1"/>
  <c r="A62" i="13" s="1"/>
  <c r="A66" i="13" s="1"/>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A18" i="13"/>
  <c r="A22" i="13" s="1"/>
  <c r="A26" i="13" s="1"/>
  <c r="A30" i="13" s="1"/>
  <c r="A5" i="13"/>
  <c r="V415" i="12"/>
  <c r="V411" i="12"/>
  <c r="V407" i="12"/>
  <c r="V403" i="12"/>
  <c r="V399" i="12"/>
  <c r="V395" i="12"/>
  <c r="V391" i="12"/>
  <c r="V387" i="12"/>
  <c r="V383" i="12"/>
  <c r="V379" i="12"/>
  <c r="V375" i="12"/>
  <c r="V371" i="12"/>
  <c r="V367" i="12"/>
  <c r="V363" i="12"/>
  <c r="V359" i="12"/>
  <c r="V355" i="12"/>
  <c r="V351" i="12"/>
  <c r="V347" i="12"/>
  <c r="V343" i="12"/>
  <c r="V339" i="12"/>
  <c r="V335" i="12"/>
  <c r="V331" i="12"/>
  <c r="V327" i="12"/>
  <c r="V323" i="12"/>
  <c r="V319" i="12"/>
  <c r="V315" i="12"/>
  <c r="V311" i="12"/>
  <c r="V307" i="12"/>
  <c r="V303" i="12"/>
  <c r="V299" i="12"/>
  <c r="V295" i="12"/>
  <c r="V291" i="12"/>
  <c r="V287" i="12"/>
  <c r="V283" i="12"/>
  <c r="V279" i="12"/>
  <c r="V275" i="12"/>
  <c r="V271" i="12"/>
  <c r="V267" i="12"/>
  <c r="V263" i="12"/>
  <c r="V259" i="12"/>
  <c r="V255" i="12"/>
  <c r="V251" i="12"/>
  <c r="V247" i="12"/>
  <c r="V243" i="12"/>
  <c r="V239" i="12"/>
  <c r="V235" i="12"/>
  <c r="V231" i="12"/>
  <c r="V227" i="12"/>
  <c r="V223" i="12"/>
  <c r="V219" i="12"/>
  <c r="V215" i="12"/>
  <c r="V211" i="12"/>
  <c r="V207" i="12"/>
  <c r="V203" i="12"/>
  <c r="V199" i="12"/>
  <c r="V195" i="12"/>
  <c r="V191" i="12"/>
  <c r="V187" i="12"/>
  <c r="V183" i="12"/>
  <c r="V179" i="12"/>
  <c r="A18" i="12"/>
  <c r="A22" i="12" s="1"/>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A5" i="12"/>
  <c r="V415" i="11"/>
  <c r="V411" i="11"/>
  <c r="V407" i="11"/>
  <c r="V403" i="11"/>
  <c r="V399" i="11"/>
  <c r="V395" i="11"/>
  <c r="V391" i="11"/>
  <c r="V387" i="11"/>
  <c r="V383" i="11"/>
  <c r="V379" i="11"/>
  <c r="V375" i="11"/>
  <c r="V371" i="11"/>
  <c r="V367" i="11"/>
  <c r="V363" i="11"/>
  <c r="V359" i="11"/>
  <c r="V355" i="11"/>
  <c r="V351" i="11"/>
  <c r="V347" i="11"/>
  <c r="V343" i="11"/>
  <c r="V339" i="11"/>
  <c r="V335" i="11"/>
  <c r="V331" i="11"/>
  <c r="V327" i="11"/>
  <c r="V323" i="11"/>
  <c r="V319" i="11"/>
  <c r="V315" i="11"/>
  <c r="V311" i="11"/>
  <c r="V307" i="11"/>
  <c r="V303" i="11"/>
  <c r="V299" i="11"/>
  <c r="V295" i="11"/>
  <c r="V291" i="11"/>
  <c r="V287" i="11"/>
  <c r="V283" i="11"/>
  <c r="V279" i="11"/>
  <c r="V275" i="11"/>
  <c r="V271" i="11"/>
  <c r="V267" i="11"/>
  <c r="V263" i="11"/>
  <c r="V259" i="11"/>
  <c r="V255" i="11"/>
  <c r="V251" i="11"/>
  <c r="V247" i="11"/>
  <c r="V243" i="11"/>
  <c r="V239" i="11"/>
  <c r="V235" i="11"/>
  <c r="V231" i="11"/>
  <c r="V227" i="11"/>
  <c r="V223" i="11"/>
  <c r="V219" i="11"/>
  <c r="V215" i="11"/>
  <c r="V211" i="11"/>
  <c r="V207" i="11"/>
  <c r="V203" i="11"/>
  <c r="V199" i="11"/>
  <c r="V195" i="11"/>
  <c r="V191" i="11"/>
  <c r="V187" i="11"/>
  <c r="V183" i="11"/>
  <c r="V179" i="11"/>
  <c r="A18" i="11"/>
  <c r="A22" i="11" s="1"/>
  <c r="A26" i="11" s="1"/>
  <c r="A30" i="11" s="1"/>
  <c r="A34" i="11" s="1"/>
  <c r="A38" i="11" s="1"/>
  <c r="A42" i="11" s="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A5" i="11"/>
  <c r="V415" i="10"/>
  <c r="V411" i="10"/>
  <c r="V407" i="10"/>
  <c r="V403" i="10"/>
  <c r="V399" i="10"/>
  <c r="V395" i="10"/>
  <c r="V391" i="10"/>
  <c r="V387" i="10"/>
  <c r="V383" i="10"/>
  <c r="V379" i="10"/>
  <c r="V375" i="10"/>
  <c r="V371" i="10"/>
  <c r="V367" i="10"/>
  <c r="V363" i="10"/>
  <c r="V359" i="10"/>
  <c r="V355" i="10"/>
  <c r="V351" i="10"/>
  <c r="V347" i="10"/>
  <c r="V343" i="10"/>
  <c r="V339" i="10"/>
  <c r="V335" i="10"/>
  <c r="V331" i="10"/>
  <c r="V327" i="10"/>
  <c r="V323" i="10"/>
  <c r="V319" i="10"/>
  <c r="V315" i="10"/>
  <c r="V311" i="10"/>
  <c r="V307" i="10"/>
  <c r="V303" i="10"/>
  <c r="V299" i="10"/>
  <c r="V295" i="10"/>
  <c r="V291" i="10"/>
  <c r="V287" i="10"/>
  <c r="V283" i="10"/>
  <c r="V279" i="10"/>
  <c r="V275" i="10"/>
  <c r="V271" i="10"/>
  <c r="V267" i="10"/>
  <c r="V263" i="10"/>
  <c r="V259" i="10"/>
  <c r="V255" i="10"/>
  <c r="V251" i="10"/>
  <c r="V247" i="10"/>
  <c r="V243" i="10"/>
  <c r="V239" i="10"/>
  <c r="V235" i="10"/>
  <c r="V231" i="10"/>
  <c r="V227" i="10"/>
  <c r="V223" i="10"/>
  <c r="V219" i="10"/>
  <c r="V215" i="10"/>
  <c r="V211" i="10"/>
  <c r="V207" i="10"/>
  <c r="V203" i="10"/>
  <c r="V199" i="10"/>
  <c r="V195" i="10"/>
  <c r="V191" i="10"/>
  <c r="V187" i="10"/>
  <c r="V183" i="10"/>
  <c r="V179" i="10"/>
  <c r="A18" i="10"/>
  <c r="A22" i="10" s="1"/>
  <c r="A26" i="10" s="1"/>
  <c r="A30" i="10" s="1"/>
  <c r="A34" i="10" s="1"/>
  <c r="A38" i="10" s="1"/>
  <c r="A42" i="10" s="1"/>
  <c r="A46" i="10" s="1"/>
  <c r="A50" i="10" s="1"/>
  <c r="A54" i="10" s="1"/>
  <c r="A58" i="10" s="1"/>
  <c r="A62" i="10" s="1"/>
  <c r="A66" i="10" s="1"/>
  <c r="A70" i="10" s="1"/>
  <c r="A74" i="10" s="1"/>
  <c r="A78" i="10" s="1"/>
  <c r="A82" i="10" s="1"/>
  <c r="A86" i="10" s="1"/>
  <c r="A90" i="10" s="1"/>
  <c r="A94" i="10" s="1"/>
  <c r="A98" i="10" s="1"/>
  <c r="A102" i="10" s="1"/>
  <c r="A106" i="10" s="1"/>
  <c r="A110" i="10" s="1"/>
  <c r="A114" i="10" s="1"/>
  <c r="A118" i="10" s="1"/>
  <c r="A122" i="10" s="1"/>
  <c r="A126" i="10" s="1"/>
  <c r="A130" i="10" s="1"/>
  <c r="A134" i="10" s="1"/>
  <c r="A138" i="10" s="1"/>
  <c r="A142" i="10" s="1"/>
  <c r="A146" i="10" s="1"/>
  <c r="A150" i="10" s="1"/>
  <c r="A154" i="10" s="1"/>
  <c r="A158" i="10" s="1"/>
  <c r="A162" i="10" s="1"/>
  <c r="A166" i="10" s="1"/>
  <c r="A170" i="10" s="1"/>
  <c r="A174" i="10" s="1"/>
  <c r="A178" i="10" s="1"/>
  <c r="A182" i="10" s="1"/>
  <c r="A186" i="10" s="1"/>
  <c r="A190" i="10" s="1"/>
  <c r="A194" i="10" s="1"/>
  <c r="A198" i="10" s="1"/>
  <c r="A202" i="10" s="1"/>
  <c r="A206" i="10" s="1"/>
  <c r="A210" i="10" s="1"/>
  <c r="A214" i="10" s="1"/>
  <c r="A218" i="10" s="1"/>
  <c r="A222" i="10" s="1"/>
  <c r="A226" i="10" s="1"/>
  <c r="A230" i="10" s="1"/>
  <c r="A234" i="10" s="1"/>
  <c r="A238" i="10" s="1"/>
  <c r="A242" i="10" s="1"/>
  <c r="A246" i="10" s="1"/>
  <c r="A250" i="10" s="1"/>
  <c r="A254" i="10" s="1"/>
  <c r="A258" i="10" s="1"/>
  <c r="A262" i="10" s="1"/>
  <c r="A266" i="10" s="1"/>
  <c r="A270" i="10" s="1"/>
  <c r="A274" i="10" s="1"/>
  <c r="A278" i="10" s="1"/>
  <c r="A282" i="10" s="1"/>
  <c r="A286" i="10" s="1"/>
  <c r="A290" i="10" s="1"/>
  <c r="A294" i="10" s="1"/>
  <c r="A298" i="10" s="1"/>
  <c r="A302" i="10" s="1"/>
  <c r="A306" i="10" s="1"/>
  <c r="A310" i="10" s="1"/>
  <c r="A314" i="10" s="1"/>
  <c r="A318" i="10" s="1"/>
  <c r="A322" i="10" s="1"/>
  <c r="A326" i="10" s="1"/>
  <c r="A330" i="10" s="1"/>
  <c r="A334" i="10" s="1"/>
  <c r="A338" i="10" s="1"/>
  <c r="A342" i="10" s="1"/>
  <c r="A346" i="10" s="1"/>
  <c r="A350" i="10" s="1"/>
  <c r="A354" i="10" s="1"/>
  <c r="A358" i="10" s="1"/>
  <c r="A362" i="10" s="1"/>
  <c r="A366" i="10" s="1"/>
  <c r="A370" i="10" s="1"/>
  <c r="A374" i="10" s="1"/>
  <c r="A378" i="10" s="1"/>
  <c r="A382" i="10" s="1"/>
  <c r="A386" i="10" s="1"/>
  <c r="A390" i="10" s="1"/>
  <c r="A394" i="10" s="1"/>
  <c r="A398" i="10" s="1"/>
  <c r="A402" i="10" s="1"/>
  <c r="A406" i="10" s="1"/>
  <c r="A410" i="10" s="1"/>
  <c r="A414" i="10" s="1"/>
  <c r="A5" i="10"/>
  <c r="V415" i="9"/>
  <c r="V411" i="9"/>
  <c r="V407" i="9"/>
  <c r="V403" i="9"/>
  <c r="V399" i="9"/>
  <c r="V395" i="9"/>
  <c r="V391" i="9"/>
  <c r="V387" i="9"/>
  <c r="V383" i="9"/>
  <c r="V379" i="9"/>
  <c r="V375" i="9"/>
  <c r="V371" i="9"/>
  <c r="V367" i="9"/>
  <c r="V363" i="9"/>
  <c r="V359" i="9"/>
  <c r="V355" i="9"/>
  <c r="V351" i="9"/>
  <c r="V347" i="9"/>
  <c r="V343" i="9"/>
  <c r="V339" i="9"/>
  <c r="V335" i="9"/>
  <c r="V331" i="9"/>
  <c r="V327" i="9"/>
  <c r="V323" i="9"/>
  <c r="V319" i="9"/>
  <c r="V315" i="9"/>
  <c r="V311" i="9"/>
  <c r="V307" i="9"/>
  <c r="V303" i="9"/>
  <c r="V299" i="9"/>
  <c r="V295" i="9"/>
  <c r="V291" i="9"/>
  <c r="V287" i="9"/>
  <c r="V283" i="9"/>
  <c r="V279" i="9"/>
  <c r="V275" i="9"/>
  <c r="V271" i="9"/>
  <c r="V267" i="9"/>
  <c r="V263" i="9"/>
  <c r="V259" i="9"/>
  <c r="V255" i="9"/>
  <c r="V251" i="9"/>
  <c r="V247" i="9"/>
  <c r="V243" i="9"/>
  <c r="V239" i="9"/>
  <c r="V235" i="9"/>
  <c r="V231" i="9"/>
  <c r="V227" i="9"/>
  <c r="V223" i="9"/>
  <c r="V219" i="9"/>
  <c r="V215" i="9"/>
  <c r="V211" i="9"/>
  <c r="V207" i="9"/>
  <c r="V203" i="9"/>
  <c r="V199" i="9"/>
  <c r="V195" i="9"/>
  <c r="V191" i="9"/>
  <c r="V187" i="9"/>
  <c r="V183" i="9"/>
  <c r="V179" i="9"/>
  <c r="A18" i="9"/>
  <c r="A22" i="9" s="1"/>
  <c r="A26" i="9" s="1"/>
  <c r="A30" i="9" s="1"/>
  <c r="A34" i="9" s="1"/>
  <c r="A38" i="9" s="1"/>
  <c r="A42" i="9" s="1"/>
  <c r="A46" i="9" s="1"/>
  <c r="A50" i="9" s="1"/>
  <c r="A54" i="9" s="1"/>
  <c r="A58" i="9" s="1"/>
  <c r="A62" i="9" s="1"/>
  <c r="A66" i="9" s="1"/>
  <c r="A70" i="9" s="1"/>
  <c r="A74" i="9" s="1"/>
  <c r="A78" i="9" s="1"/>
  <c r="A82" i="9" s="1"/>
  <c r="A86" i="9" s="1"/>
  <c r="A90" i="9" s="1"/>
  <c r="A94" i="9" s="1"/>
  <c r="A98" i="9" s="1"/>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A5" i="9"/>
  <c r="V415" i="8"/>
  <c r="V411" i="8"/>
  <c r="V407" i="8"/>
  <c r="V403" i="8"/>
  <c r="V399" i="8"/>
  <c r="V395" i="8"/>
  <c r="V391" i="8"/>
  <c r="V387" i="8"/>
  <c r="V383" i="8"/>
  <c r="V379" i="8"/>
  <c r="V375" i="8"/>
  <c r="V371" i="8"/>
  <c r="V367" i="8"/>
  <c r="V363" i="8"/>
  <c r="V359" i="8"/>
  <c r="V355" i="8"/>
  <c r="V351" i="8"/>
  <c r="V347" i="8"/>
  <c r="V343" i="8"/>
  <c r="V339" i="8"/>
  <c r="V335" i="8"/>
  <c r="V331" i="8"/>
  <c r="V327" i="8"/>
  <c r="V323" i="8"/>
  <c r="V319" i="8"/>
  <c r="V315" i="8"/>
  <c r="V311" i="8"/>
  <c r="V307" i="8"/>
  <c r="V303" i="8"/>
  <c r="V299" i="8"/>
  <c r="V295" i="8"/>
  <c r="V291" i="8"/>
  <c r="V287" i="8"/>
  <c r="V283" i="8"/>
  <c r="V279" i="8"/>
  <c r="V275" i="8"/>
  <c r="V271" i="8"/>
  <c r="V267" i="8"/>
  <c r="V263" i="8"/>
  <c r="V259" i="8"/>
  <c r="V255" i="8"/>
  <c r="V251" i="8"/>
  <c r="V247" i="8"/>
  <c r="V243" i="8"/>
  <c r="V239" i="8"/>
  <c r="V235" i="8"/>
  <c r="V231" i="8"/>
  <c r="V227" i="8"/>
  <c r="V223" i="8"/>
  <c r="V219" i="8"/>
  <c r="V215" i="8"/>
  <c r="V211" i="8"/>
  <c r="V207" i="8"/>
  <c r="V203" i="8"/>
  <c r="V199" i="8"/>
  <c r="V195" i="8"/>
  <c r="V191" i="8"/>
  <c r="V187" i="8"/>
  <c r="V183" i="8"/>
  <c r="V179" i="8"/>
  <c r="A18" i="8"/>
  <c r="A22" i="8" s="1"/>
  <c r="A26" i="8" s="1"/>
  <c r="A30" i="8" s="1"/>
  <c r="A34" i="8" s="1"/>
  <c r="A38" i="8" s="1"/>
  <c r="A42" i="8" s="1"/>
  <c r="A46" i="8" s="1"/>
  <c r="A50" i="8" s="1"/>
  <c r="A54" i="8" s="1"/>
  <c r="A58" i="8" s="1"/>
  <c r="A62" i="8" s="1"/>
  <c r="A66" i="8" s="1"/>
  <c r="A70" i="8" s="1"/>
  <c r="A74" i="8" s="1"/>
  <c r="A78" i="8" s="1"/>
  <c r="A82" i="8" s="1"/>
  <c r="A86" i="8" s="1"/>
  <c r="A90" i="8" s="1"/>
  <c r="A94" i="8" s="1"/>
  <c r="A98" i="8" s="1"/>
  <c r="A102" i="8" s="1"/>
  <c r="A106" i="8" s="1"/>
  <c r="A110" i="8" s="1"/>
  <c r="A114" i="8" s="1"/>
  <c r="A118" i="8" s="1"/>
  <c r="A122" i="8" s="1"/>
  <c r="A126" i="8" s="1"/>
  <c r="A130" i="8" s="1"/>
  <c r="A134" i="8" s="1"/>
  <c r="A138" i="8" s="1"/>
  <c r="A142" i="8" s="1"/>
  <c r="A146" i="8" s="1"/>
  <c r="A150" i="8" s="1"/>
  <c r="A154" i="8" s="1"/>
  <c r="A158" i="8" s="1"/>
  <c r="A162" i="8" s="1"/>
  <c r="A166" i="8" s="1"/>
  <c r="A170" i="8" s="1"/>
  <c r="A174" i="8" s="1"/>
  <c r="A178" i="8" s="1"/>
  <c r="A182" i="8" s="1"/>
  <c r="A186" i="8" s="1"/>
  <c r="A190" i="8" s="1"/>
  <c r="A194" i="8" s="1"/>
  <c r="A198" i="8" s="1"/>
  <c r="A202" i="8" s="1"/>
  <c r="A206" i="8" s="1"/>
  <c r="A210" i="8" s="1"/>
  <c r="A214" i="8" s="1"/>
  <c r="A218" i="8" s="1"/>
  <c r="A222" i="8" s="1"/>
  <c r="A226" i="8" s="1"/>
  <c r="A230" i="8" s="1"/>
  <c r="A234" i="8" s="1"/>
  <c r="A238" i="8" s="1"/>
  <c r="A242" i="8" s="1"/>
  <c r="A246" i="8" s="1"/>
  <c r="A250" i="8" s="1"/>
  <c r="A254" i="8" s="1"/>
  <c r="A258" i="8" s="1"/>
  <c r="A262" i="8" s="1"/>
  <c r="A266" i="8" s="1"/>
  <c r="A270" i="8" s="1"/>
  <c r="A274" i="8" s="1"/>
  <c r="A278" i="8" s="1"/>
  <c r="A282" i="8" s="1"/>
  <c r="A286" i="8" s="1"/>
  <c r="A290" i="8" s="1"/>
  <c r="A294" i="8" s="1"/>
  <c r="A298" i="8" s="1"/>
  <c r="A302" i="8" s="1"/>
  <c r="A306" i="8" s="1"/>
  <c r="A310" i="8" s="1"/>
  <c r="A314" i="8" s="1"/>
  <c r="A318" i="8" s="1"/>
  <c r="A322" i="8" s="1"/>
  <c r="A326" i="8" s="1"/>
  <c r="A330" i="8" s="1"/>
  <c r="A334" i="8" s="1"/>
  <c r="A338" i="8" s="1"/>
  <c r="A342" i="8" s="1"/>
  <c r="A346" i="8" s="1"/>
  <c r="A350" i="8" s="1"/>
  <c r="A354" i="8" s="1"/>
  <c r="A358" i="8" s="1"/>
  <c r="A362" i="8" s="1"/>
  <c r="A366" i="8" s="1"/>
  <c r="A370" i="8" s="1"/>
  <c r="A374" i="8" s="1"/>
  <c r="A378" i="8" s="1"/>
  <c r="A382" i="8" s="1"/>
  <c r="A386" i="8" s="1"/>
  <c r="A390" i="8" s="1"/>
  <c r="A394" i="8" s="1"/>
  <c r="A398" i="8" s="1"/>
  <c r="A402" i="8" s="1"/>
  <c r="A406" i="8" s="1"/>
  <c r="A410" i="8" s="1"/>
  <c r="A414" i="8" s="1"/>
  <c r="A5" i="8"/>
  <c r="V415" i="7"/>
  <c r="V411" i="7"/>
  <c r="V407" i="7"/>
  <c r="V403" i="7"/>
  <c r="V399" i="7"/>
  <c r="V395" i="7"/>
  <c r="V391" i="7"/>
  <c r="V387" i="7"/>
  <c r="V383" i="7"/>
  <c r="V379" i="7"/>
  <c r="V375" i="7"/>
  <c r="V371" i="7"/>
  <c r="V367" i="7"/>
  <c r="V363" i="7"/>
  <c r="V359" i="7"/>
  <c r="V355" i="7"/>
  <c r="V351" i="7"/>
  <c r="V347" i="7"/>
  <c r="V343" i="7"/>
  <c r="V339" i="7"/>
  <c r="V335" i="7"/>
  <c r="V331" i="7"/>
  <c r="V327" i="7"/>
  <c r="V323" i="7"/>
  <c r="V319" i="7"/>
  <c r="V315" i="7"/>
  <c r="V311" i="7"/>
  <c r="V307" i="7"/>
  <c r="V303" i="7"/>
  <c r="V299" i="7"/>
  <c r="V295" i="7"/>
  <c r="V291" i="7"/>
  <c r="V287" i="7"/>
  <c r="V283" i="7"/>
  <c r="V279" i="7"/>
  <c r="V275" i="7"/>
  <c r="V271" i="7"/>
  <c r="V267" i="7"/>
  <c r="V263" i="7"/>
  <c r="V259" i="7"/>
  <c r="V255" i="7"/>
  <c r="V251" i="7"/>
  <c r="V247" i="7"/>
  <c r="V243" i="7"/>
  <c r="V239" i="7"/>
  <c r="V235" i="7"/>
  <c r="V231" i="7"/>
  <c r="V227" i="7"/>
  <c r="V223" i="7"/>
  <c r="V219" i="7"/>
  <c r="V215" i="7"/>
  <c r="V211" i="7"/>
  <c r="V207" i="7"/>
  <c r="V203" i="7"/>
  <c r="V199" i="7"/>
  <c r="V195" i="7"/>
  <c r="V191" i="7"/>
  <c r="V187" i="7"/>
  <c r="V183" i="7"/>
  <c r="V179" i="7"/>
  <c r="A18" i="7"/>
  <c r="A22" i="7" s="1"/>
  <c r="A26" i="7" s="1"/>
  <c r="A30" i="7" s="1"/>
  <c r="A34" i="7" s="1"/>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A5" i="7"/>
  <c r="V415" i="6"/>
  <c r="V411" i="6"/>
  <c r="V407" i="6"/>
  <c r="V403" i="6"/>
  <c r="V399" i="6"/>
  <c r="V395" i="6"/>
  <c r="V391" i="6"/>
  <c r="V387" i="6"/>
  <c r="V383" i="6"/>
  <c r="V379" i="6"/>
  <c r="V375" i="6"/>
  <c r="V371" i="6"/>
  <c r="V367" i="6"/>
  <c r="V363" i="6"/>
  <c r="V359" i="6"/>
  <c r="V355" i="6"/>
  <c r="V351" i="6"/>
  <c r="V347" i="6"/>
  <c r="V343" i="6"/>
  <c r="V339" i="6"/>
  <c r="V335" i="6"/>
  <c r="V331" i="6"/>
  <c r="V327" i="6"/>
  <c r="V323" i="6"/>
  <c r="V319" i="6"/>
  <c r="V315" i="6"/>
  <c r="V311" i="6"/>
  <c r="V307" i="6"/>
  <c r="V303" i="6"/>
  <c r="V299" i="6"/>
  <c r="V295" i="6"/>
  <c r="V291" i="6"/>
  <c r="V287" i="6"/>
  <c r="V283" i="6"/>
  <c r="V279" i="6"/>
  <c r="V275" i="6"/>
  <c r="V271" i="6"/>
  <c r="V267" i="6"/>
  <c r="V263" i="6"/>
  <c r="V259" i="6"/>
  <c r="V255" i="6"/>
  <c r="V251" i="6"/>
  <c r="V247" i="6"/>
  <c r="V243" i="6"/>
  <c r="V239" i="6"/>
  <c r="V235" i="6"/>
  <c r="V231" i="6"/>
  <c r="V227" i="6"/>
  <c r="V223" i="6"/>
  <c r="V219" i="6"/>
  <c r="V215" i="6"/>
  <c r="V211" i="6"/>
  <c r="V207" i="6"/>
  <c r="V203" i="6"/>
  <c r="V199" i="6"/>
  <c r="V195" i="6"/>
  <c r="V191" i="6"/>
  <c r="V187" i="6"/>
  <c r="V183" i="6"/>
  <c r="V179" i="6"/>
  <c r="A18" i="6"/>
  <c r="A22" i="6" s="1"/>
  <c r="A26" i="6" s="1"/>
  <c r="A30" i="6" s="1"/>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A5" i="6"/>
  <c r="V415" i="5"/>
  <c r="V411" i="5"/>
  <c r="V407" i="5"/>
  <c r="V403" i="5"/>
  <c r="V399" i="5"/>
  <c r="V395" i="5"/>
  <c r="V391" i="5"/>
  <c r="V387" i="5"/>
  <c r="V383" i="5"/>
  <c r="V379" i="5"/>
  <c r="V375" i="5"/>
  <c r="V371" i="5"/>
  <c r="V367" i="5"/>
  <c r="V363" i="5"/>
  <c r="V359" i="5"/>
  <c r="V355" i="5"/>
  <c r="V351" i="5"/>
  <c r="V347" i="5"/>
  <c r="V343" i="5"/>
  <c r="V339" i="5"/>
  <c r="V335" i="5"/>
  <c r="V331" i="5"/>
  <c r="V327" i="5"/>
  <c r="V323" i="5"/>
  <c r="V319" i="5"/>
  <c r="V315" i="5"/>
  <c r="V311" i="5"/>
  <c r="V307" i="5"/>
  <c r="V303" i="5"/>
  <c r="V299" i="5"/>
  <c r="V295" i="5"/>
  <c r="V291" i="5"/>
  <c r="V287" i="5"/>
  <c r="V283" i="5"/>
  <c r="V279" i="5"/>
  <c r="V275" i="5"/>
  <c r="V271" i="5"/>
  <c r="V267" i="5"/>
  <c r="V263" i="5"/>
  <c r="V259" i="5"/>
  <c r="V255" i="5"/>
  <c r="V251" i="5"/>
  <c r="V247" i="5"/>
  <c r="V243" i="5"/>
  <c r="V239" i="5"/>
  <c r="V235" i="5"/>
  <c r="V231" i="5"/>
  <c r="V227" i="5"/>
  <c r="V223" i="5"/>
  <c r="V219" i="5"/>
  <c r="V215" i="5"/>
  <c r="V211" i="5"/>
  <c r="V207" i="5"/>
  <c r="V203" i="5"/>
  <c r="V199" i="5"/>
  <c r="V195" i="5"/>
  <c r="V191" i="5"/>
  <c r="V187" i="5"/>
  <c r="V183" i="5"/>
  <c r="V179" i="5"/>
  <c r="A34" i="5"/>
  <c r="A38" i="5" s="1"/>
  <c r="A42" i="5" s="1"/>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A18" i="5"/>
  <c r="A22" i="5" s="1"/>
  <c r="A26" i="5" s="1"/>
  <c r="A30" i="5" s="1"/>
  <c r="A5" i="5"/>
  <c r="V415" i="4"/>
  <c r="V411" i="4"/>
  <c r="V407" i="4"/>
  <c r="V403" i="4"/>
  <c r="V399" i="4"/>
  <c r="V395" i="4"/>
  <c r="V391" i="4"/>
  <c r="V387" i="4"/>
  <c r="V383" i="4"/>
  <c r="V379" i="4"/>
  <c r="V375" i="4"/>
  <c r="V371" i="4"/>
  <c r="V367" i="4"/>
  <c r="V363" i="4"/>
  <c r="V359" i="4"/>
  <c r="V355" i="4"/>
  <c r="V351" i="4"/>
  <c r="V347" i="4"/>
  <c r="V343" i="4"/>
  <c r="V339" i="4"/>
  <c r="V335" i="4"/>
  <c r="V331" i="4"/>
  <c r="V327" i="4"/>
  <c r="V323" i="4"/>
  <c r="V319" i="4"/>
  <c r="V315" i="4"/>
  <c r="V311" i="4"/>
  <c r="V307" i="4"/>
  <c r="V303" i="4"/>
  <c r="V299" i="4"/>
  <c r="V295" i="4"/>
  <c r="V291" i="4"/>
  <c r="V287" i="4"/>
  <c r="V283" i="4"/>
  <c r="V279" i="4"/>
  <c r="V275" i="4"/>
  <c r="V271" i="4"/>
  <c r="V267" i="4"/>
  <c r="V263" i="4"/>
  <c r="V259" i="4"/>
  <c r="V255" i="4"/>
  <c r="V251" i="4"/>
  <c r="V247" i="4"/>
  <c r="V243" i="4"/>
  <c r="V239" i="4"/>
  <c r="V235" i="4"/>
  <c r="V231" i="4"/>
  <c r="V227" i="4"/>
  <c r="V223" i="4"/>
  <c r="V219" i="4"/>
  <c r="V215" i="4"/>
  <c r="V211" i="4"/>
  <c r="V207" i="4"/>
  <c r="V203" i="4"/>
  <c r="V199" i="4"/>
  <c r="V195" i="4"/>
  <c r="V191" i="4"/>
  <c r="V187" i="4"/>
  <c r="V183" i="4"/>
  <c r="V179" i="4"/>
  <c r="A34" i="4"/>
  <c r="A38" i="4" s="1"/>
  <c r="A42" i="4" s="1"/>
  <c r="A46" i="4" s="1"/>
  <c r="A50" i="4" s="1"/>
  <c r="A54" i="4" s="1"/>
  <c r="A58" i="4" s="1"/>
  <c r="A62" i="4" s="1"/>
  <c r="A66" i="4" s="1"/>
  <c r="A70" i="4" s="1"/>
  <c r="A74" i="4" s="1"/>
  <c r="A78" i="4" s="1"/>
  <c r="A82" i="4" s="1"/>
  <c r="A86" i="4" s="1"/>
  <c r="A90" i="4" s="1"/>
  <c r="A94" i="4" s="1"/>
  <c r="A98" i="4" s="1"/>
  <c r="A102" i="4" s="1"/>
  <c r="A106" i="4" s="1"/>
  <c r="A110" i="4" s="1"/>
  <c r="A114" i="4" s="1"/>
  <c r="A118" i="4" s="1"/>
  <c r="A122" i="4" s="1"/>
  <c r="A126" i="4" s="1"/>
  <c r="A130" i="4" s="1"/>
  <c r="A134" i="4" s="1"/>
  <c r="A138" i="4" s="1"/>
  <c r="A142" i="4" s="1"/>
  <c r="A146" i="4" s="1"/>
  <c r="A150" i="4" s="1"/>
  <c r="A154" i="4" s="1"/>
  <c r="A158" i="4" s="1"/>
  <c r="A162" i="4" s="1"/>
  <c r="A166" i="4" s="1"/>
  <c r="A170" i="4" s="1"/>
  <c r="A174" i="4" s="1"/>
  <c r="A178" i="4" s="1"/>
  <c r="A182" i="4" s="1"/>
  <c r="A186" i="4" s="1"/>
  <c r="A190" i="4" s="1"/>
  <c r="A194" i="4" s="1"/>
  <c r="A198" i="4" s="1"/>
  <c r="A202" i="4" s="1"/>
  <c r="A206" i="4" s="1"/>
  <c r="A210" i="4" s="1"/>
  <c r="A214" i="4" s="1"/>
  <c r="A218" i="4" s="1"/>
  <c r="A222" i="4" s="1"/>
  <c r="A226" i="4" s="1"/>
  <c r="A230" i="4" s="1"/>
  <c r="A234" i="4" s="1"/>
  <c r="A238" i="4" s="1"/>
  <c r="A242" i="4" s="1"/>
  <c r="A246" i="4" s="1"/>
  <c r="A250" i="4" s="1"/>
  <c r="A254" i="4" s="1"/>
  <c r="A258" i="4" s="1"/>
  <c r="A262" i="4" s="1"/>
  <c r="A266" i="4" s="1"/>
  <c r="A270" i="4" s="1"/>
  <c r="A274" i="4" s="1"/>
  <c r="A278" i="4" s="1"/>
  <c r="A282" i="4" s="1"/>
  <c r="A286" i="4" s="1"/>
  <c r="A290" i="4" s="1"/>
  <c r="A294" i="4" s="1"/>
  <c r="A298" i="4" s="1"/>
  <c r="A302" i="4" s="1"/>
  <c r="A306" i="4" s="1"/>
  <c r="A310" i="4" s="1"/>
  <c r="A314" i="4" s="1"/>
  <c r="A318" i="4" s="1"/>
  <c r="A322" i="4" s="1"/>
  <c r="A326" i="4" s="1"/>
  <c r="A330" i="4" s="1"/>
  <c r="A334" i="4" s="1"/>
  <c r="A338" i="4" s="1"/>
  <c r="A342" i="4" s="1"/>
  <c r="A346" i="4" s="1"/>
  <c r="A350" i="4" s="1"/>
  <c r="A354" i="4" s="1"/>
  <c r="A358" i="4" s="1"/>
  <c r="A362" i="4" s="1"/>
  <c r="A366" i="4" s="1"/>
  <c r="A370" i="4" s="1"/>
  <c r="A374" i="4" s="1"/>
  <c r="A378" i="4" s="1"/>
  <c r="A382" i="4" s="1"/>
  <c r="A386" i="4" s="1"/>
  <c r="A390" i="4" s="1"/>
  <c r="A394" i="4" s="1"/>
  <c r="A398" i="4" s="1"/>
  <c r="A402" i="4" s="1"/>
  <c r="A406" i="4" s="1"/>
  <c r="A410" i="4" s="1"/>
  <c r="A414" i="4" s="1"/>
  <c r="A18" i="4"/>
  <c r="A22" i="4" s="1"/>
  <c r="A26" i="4" s="1"/>
  <c r="A30" i="4" s="1"/>
  <c r="A5" i="4"/>
  <c r="A18" i="3"/>
  <c r="A22" i="3" s="1"/>
  <c r="A26" i="3" s="1"/>
  <c r="A30" i="3" s="1"/>
  <c r="A34" i="3" s="1"/>
  <c r="A5" i="3"/>
  <c r="V415" i="2" l="1"/>
  <c r="V411" i="2"/>
  <c r="V407"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5" i="2"/>
  <c r="V411" i="1" l="1"/>
  <c r="V407" i="1"/>
  <c r="V403" i="1"/>
  <c r="V399" i="1"/>
  <c r="V395" i="1"/>
  <c r="V391" i="1"/>
  <c r="V387" i="1"/>
  <c r="V383" i="1"/>
  <c r="V379" i="1"/>
  <c r="V375" i="1"/>
  <c r="V371" i="1"/>
  <c r="V367" i="1"/>
  <c r="V363" i="1"/>
  <c r="V359" i="1"/>
  <c r="V355" i="1"/>
  <c r="V351" i="1"/>
  <c r="V347" i="1"/>
  <c r="V343" i="1"/>
  <c r="V339" i="1"/>
  <c r="V335" i="1"/>
  <c r="V331" i="1"/>
  <c r="V327" i="1"/>
  <c r="V323" i="1"/>
  <c r="V319" i="1"/>
  <c r="V315" i="1"/>
  <c r="V311" i="1"/>
  <c r="V307" i="1"/>
  <c r="V303" i="1"/>
  <c r="V299" i="1"/>
  <c r="V295" i="1"/>
  <c r="V291" i="1"/>
  <c r="V287" i="1"/>
  <c r="V283" i="1"/>
  <c r="V279" i="1"/>
  <c r="V275" i="1"/>
  <c r="V271" i="1"/>
  <c r="V267" i="1"/>
  <c r="V263" i="1"/>
  <c r="V259" i="1"/>
  <c r="V255" i="1"/>
  <c r="V251" i="1"/>
  <c r="V247" i="1"/>
  <c r="V243" i="1"/>
  <c r="V239" i="1"/>
  <c r="V235" i="1"/>
  <c r="V231" i="1"/>
  <c r="V227" i="1"/>
  <c r="V223" i="1"/>
  <c r="V219" i="1"/>
  <c r="V215" i="1"/>
  <c r="V211" i="1"/>
  <c r="V207" i="1"/>
  <c r="V203" i="1"/>
  <c r="V199" i="1"/>
  <c r="V195" i="1"/>
  <c r="V191" i="1"/>
  <c r="V187" i="1"/>
  <c r="V183" i="1"/>
  <c r="V179" i="1"/>
  <c r="V175" i="1"/>
  <c r="A14" i="1"/>
  <c r="A18" i="1" s="1"/>
  <c r="A22" i="1" s="1"/>
  <c r="A26" i="1" s="1"/>
  <c r="A30" i="1" s="1"/>
  <c r="A34" i="1" s="1"/>
  <c r="A38" i="1" s="1"/>
  <c r="A42" i="1" s="1"/>
  <c r="A46" i="1" s="1"/>
  <c r="A50" i="1" s="1"/>
  <c r="A54" i="1" s="1"/>
  <c r="A58" i="1" s="1"/>
  <c r="A62" i="1" s="1"/>
  <c r="A66" i="1" s="1"/>
  <c r="A70" i="1" s="1"/>
  <c r="A74" i="1" s="1"/>
  <c r="A78" i="1" s="1"/>
  <c r="A82" i="1" s="1"/>
  <c r="A86" i="1" s="1"/>
  <c r="A90" i="1" s="1"/>
  <c r="A94" i="1" s="1"/>
  <c r="A98" i="1" s="1"/>
  <c r="A102" i="1" s="1"/>
  <c r="A106" i="1" s="1"/>
  <c r="A110" i="1" s="1"/>
  <c r="A114" i="1" s="1"/>
  <c r="A118" i="1" s="1"/>
  <c r="A122" i="1" s="1"/>
  <c r="A126" i="1" s="1"/>
  <c r="A130" i="1" s="1"/>
  <c r="A134" i="1" s="1"/>
  <c r="A138" i="1" s="1"/>
  <c r="A142" i="1" s="1"/>
  <c r="A146" i="1" s="1"/>
  <c r="A150" i="1" s="1"/>
  <c r="A154" i="1" s="1"/>
  <c r="A158" i="1" s="1"/>
  <c r="A162" i="1" s="1"/>
  <c r="A166" i="1" s="1"/>
  <c r="A170" i="1" s="1"/>
  <c r="A174" i="1" s="1"/>
  <c r="A178" i="1" s="1"/>
  <c r="A182" i="1" s="1"/>
  <c r="A186" i="1" s="1"/>
  <c r="A190" i="1" s="1"/>
  <c r="A194" i="1" s="1"/>
  <c r="A198" i="1" s="1"/>
  <c r="A202" i="1" s="1"/>
  <c r="A206" i="1" s="1"/>
  <c r="A210" i="1" s="1"/>
  <c r="A214" i="1" s="1"/>
  <c r="A218" i="1" s="1"/>
  <c r="A222" i="1" s="1"/>
  <c r="A226" i="1" s="1"/>
  <c r="A230" i="1" s="1"/>
  <c r="A234" i="1" s="1"/>
  <c r="A238" i="1" s="1"/>
  <c r="A242" i="1" s="1"/>
  <c r="A246" i="1" s="1"/>
  <c r="A250" i="1" s="1"/>
  <c r="A254" i="1" s="1"/>
  <c r="A258" i="1" s="1"/>
  <c r="A262" i="1" s="1"/>
  <c r="A266" i="1" s="1"/>
  <c r="A270" i="1" s="1"/>
  <c r="A274" i="1" s="1"/>
  <c r="A278" i="1" s="1"/>
  <c r="A282" i="1" s="1"/>
  <c r="A286" i="1" s="1"/>
  <c r="A290" i="1" s="1"/>
  <c r="A294" i="1" s="1"/>
  <c r="A298" i="1" s="1"/>
  <c r="A302" i="1" s="1"/>
  <c r="A306" i="1" s="1"/>
  <c r="A310" i="1" s="1"/>
  <c r="A314" i="1" s="1"/>
  <c r="A318" i="1" s="1"/>
  <c r="A322" i="1" s="1"/>
  <c r="A326" i="1" s="1"/>
  <c r="A330" i="1" s="1"/>
  <c r="A334" i="1" s="1"/>
  <c r="A338" i="1" s="1"/>
  <c r="A342" i="1" s="1"/>
  <c r="A346" i="1" s="1"/>
  <c r="A350" i="1" s="1"/>
  <c r="A354" i="1" s="1"/>
  <c r="A358" i="1" s="1"/>
  <c r="A362" i="1" s="1"/>
  <c r="A366" i="1" s="1"/>
  <c r="A370" i="1" s="1"/>
  <c r="A374" i="1" s="1"/>
  <c r="A378" i="1" s="1"/>
  <c r="A382" i="1" s="1"/>
  <c r="A386" i="1" s="1"/>
  <c r="A390" i="1" s="1"/>
  <c r="A394" i="1" s="1"/>
  <c r="A398" i="1" s="1"/>
  <c r="A402" i="1" s="1"/>
  <c r="A406" i="1" s="1"/>
  <c r="A410" i="1" s="1"/>
  <c r="A5" i="1"/>
</calcChain>
</file>

<file path=xl/sharedStrings.xml><?xml version="1.0" encoding="utf-8"?>
<sst xmlns="http://schemas.openxmlformats.org/spreadsheetml/2006/main" count="36397" uniqueCount="206">
  <si>
    <r>
      <rPr>
        <b/>
        <sz val="10"/>
        <rFont val="Arial"/>
        <family val="2"/>
      </rPr>
      <t>OGE Form-1353</t>
    </r>
    <r>
      <rPr>
        <sz val="10"/>
        <rFont val="Arial"/>
        <family val="2"/>
      </rPr>
      <t xml:space="preserve">
(OGE-Approved Alternative for SF-326)
February 2011</t>
    </r>
  </si>
  <si>
    <t>No.</t>
  </si>
  <si>
    <t>SEMIANNUAL REPORT OF PAYMENTS ACCEPTED FROM A NON-FEDERAL SOURCE</t>
  </si>
  <si>
    <t>PAGE</t>
  </si>
  <si>
    <t>OF PAGES</t>
  </si>
  <si>
    <t>YEAR</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</si>
  <si>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</si>
  <si>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Health and Human Services</t>
  </si>
  <si>
    <t>X</t>
  </si>
  <si>
    <t>Negative Report</t>
  </si>
  <si>
    <t>Agency Contact:</t>
  </si>
  <si>
    <t xml:space="preserve">TRAVELER </t>
  </si>
  <si>
    <t>EVENT DESCRIPTION &amp; EVENT SPONSOR</t>
  </si>
  <si>
    <t>LOCATION AND TRAVEL DATE(S) [MM/DD/YYYY-MM/DD/YYYY]</t>
  </si>
  <si>
    <t>BENEFIT SOURCE</t>
  </si>
  <si>
    <t>BENEFIT DESCRIPTION</t>
  </si>
  <si>
    <t>PAYMENT BY CHECK</t>
  </si>
  <si>
    <t>PAYMENT 
IN-KIND</t>
  </si>
  <si>
    <t>TOTAL AMOUNT</t>
  </si>
  <si>
    <t>TRAVELER NAME</t>
  </si>
  <si>
    <t>EVENT DESCRIPTION</t>
  </si>
  <si>
    <t>BEGINNING DATE [MM/DD/YYYY]</t>
  </si>
  <si>
    <t>LOCATION</t>
  </si>
  <si>
    <t>TRAVELER TITLE</t>
  </si>
  <si>
    <t>EVENT SPONSOR</t>
  </si>
  <si>
    <t>ENDING DATE [MM/DD/YYYY]</t>
  </si>
  <si>
    <t>TRAVEL DATE(S)</t>
  </si>
  <si>
    <t xml:space="preserve">                    </t>
  </si>
  <si>
    <t xml:space="preserve">                              </t>
  </si>
  <si>
    <t xml:space="preserve">                             </t>
  </si>
  <si>
    <t xml:space="preserve">                           </t>
  </si>
  <si>
    <t>EVENT DATE(S) [04/01/2020-10/1/2020]:</t>
  </si>
  <si>
    <t>REPORTING PERIOD: APR 1, 2020</t>
  </si>
  <si>
    <t>REPORTING PERIOD: OCT 1, 2020</t>
  </si>
  <si>
    <t>Administartion for Community Living (ACL)</t>
  </si>
  <si>
    <t>kenneth.moss@acl.hhs.gov</t>
  </si>
  <si>
    <t>REPORTING PERIOD: Oct 19-Mar 20</t>
  </si>
  <si>
    <t>REPORTING PERIOD: Apr 20-Sep 20</t>
  </si>
  <si>
    <t>HHS_ Indian Health Service</t>
  </si>
  <si>
    <t>justin.groves@ihs.gov</t>
  </si>
  <si>
    <t>EVENT DATE(S) [MM/DD/YYYY-MM/DD/YYYY]:</t>
  </si>
  <si>
    <t>EX</t>
  </si>
  <si>
    <t>Centers for Disease Control and Prevention</t>
  </si>
  <si>
    <t>Kevin Hokett</t>
  </si>
  <si>
    <t>gev5@cdc.gov</t>
  </si>
  <si>
    <t>John Smith</t>
  </si>
  <si>
    <t>Conference on Asia-Pacific Relations</t>
  </si>
  <si>
    <t>San Francisco, CA</t>
  </si>
  <si>
    <t xml:space="preserve">Asia Pacific Forum Pacific Rim Foundation </t>
  </si>
  <si>
    <t>Hotel</t>
  </si>
  <si>
    <t>Air Transportation</t>
  </si>
  <si>
    <t>Secretary</t>
  </si>
  <si>
    <t>Asia-Pacific Forum</t>
  </si>
  <si>
    <t>8/11/2011-8/13/2011</t>
  </si>
  <si>
    <t>Meals</t>
  </si>
  <si>
    <t>Juan Vaughan-Figueroa</t>
  </si>
  <si>
    <t>National, regional, and community leaders come together  to share strategies and best practices across the spectrum of HIV/HCV/SUD prevention, treatment, and care when working with Latinx populations. Additionally, the conference will addresses and discusses the barriers that Latinx client may face when accessing treatment and care.</t>
  </si>
  <si>
    <t>Albuquerque, NM</t>
  </si>
  <si>
    <t>Valley AIDS Council</t>
  </si>
  <si>
    <t>x</t>
  </si>
  <si>
    <t>Associate Service Fellow</t>
  </si>
  <si>
    <t>04/03/20-04/04/20</t>
  </si>
  <si>
    <t>Katherine Irimata</t>
  </si>
  <si>
    <t>Presenting a seminar as part of our regular seminar series on April 8, 2020. at the Department of Epidemiology and Biostatistics at Drexel University in Philadelphia, PA</t>
  </si>
  <si>
    <t>Philadelphia, PA</t>
  </si>
  <si>
    <t>Drexel University</t>
  </si>
  <si>
    <t>Rail Transportation</t>
  </si>
  <si>
    <t>04/07/20-04/08/20</t>
  </si>
  <si>
    <t>Francis C. Notzon</t>
  </si>
  <si>
    <t xml:space="preserve">To represent the CDC Global CRVS Groups in the Mid-Year Meetings of the Mortality Reference Group and Iris Core Group </t>
  </si>
  <si>
    <t>PARIS, FRANCE</t>
  </si>
  <si>
    <t>CDC Foundation</t>
  </si>
  <si>
    <t>STATISTICIAN (HEALTH)</t>
  </si>
  <si>
    <t>04/19/20-04/25/20</t>
  </si>
  <si>
    <t>Richard W. Puddy</t>
  </si>
  <si>
    <t xml:space="preserve">Traveler will meet with members of the technical advisory committee at the Aligning Systems for Health National </t>
  </si>
  <si>
    <t>Baltimore, MD</t>
  </si>
  <si>
    <t>Georgia State University</t>
  </si>
  <si>
    <t>SUPERVISORY HEALTH S</t>
  </si>
  <si>
    <t>04/20/20-04/22/20</t>
  </si>
  <si>
    <t>Lodging</t>
  </si>
  <si>
    <t>Ronald M. Rosenberg</t>
  </si>
  <si>
    <t>Help lead and teach in the annual Biology of Vector Borne Diseases Course at the University of Idaho. The role of surveillance in the detection of emerging arboviruses.</t>
  </si>
  <si>
    <t>Moscow, ID</t>
  </si>
  <si>
    <t>Idaho State University</t>
  </si>
  <si>
    <t>Other</t>
  </si>
  <si>
    <t>SENIOR RESEARCH SCIE</t>
  </si>
  <si>
    <t>06/20/20-06/27/20</t>
  </si>
  <si>
    <t>Centers for Medicare and Medicaid Services</t>
  </si>
  <si>
    <t>Suzanne Milihrame</t>
  </si>
  <si>
    <t>suzanne.milihram@cms.hhs.gov</t>
  </si>
  <si>
    <t>NEGATIVE REPORT</t>
  </si>
  <si>
    <t>Justin Groves</t>
  </si>
  <si>
    <t>HHS_ Health Resources and Svcs Admin</t>
  </si>
  <si>
    <t>Adnan Akhtar</t>
  </si>
  <si>
    <t>adnan.akhtar@hrsa.gov</t>
  </si>
  <si>
    <t>HHS_ National Institutes of Health</t>
  </si>
  <si>
    <t>Barry Goitz</t>
  </si>
  <si>
    <t>KoitzB@OD.NIH.GOV</t>
  </si>
  <si>
    <t>Food and Drug Administration</t>
  </si>
  <si>
    <t>Lori Castleberry</t>
  </si>
  <si>
    <t>fda-sto-team@fda.hhs.gov</t>
  </si>
  <si>
    <t>Admin. For Children and Families</t>
  </si>
  <si>
    <t>Janet Lingo</t>
  </si>
  <si>
    <t>janet.lingo@acf.hhs.gov</t>
  </si>
  <si>
    <t>Substance Abuse and Mental Health Svcs Admin</t>
  </si>
  <si>
    <t>Melissa Rahmoeller</t>
  </si>
  <si>
    <t>Melissa.Rahmoeller@samhsa.hhs.gov</t>
  </si>
  <si>
    <t>HHS_ &lt;OpDiv&gt;</t>
  </si>
  <si>
    <t>Valerie Howard-Jones</t>
  </si>
  <si>
    <t>Valerie.Howard-Jones@hhs.gov</t>
  </si>
  <si>
    <t>Alex M. Azar</t>
  </si>
  <si>
    <t>Presidential Visit to Tiepe and Anchorage</t>
  </si>
  <si>
    <t>Taipei, Tawian</t>
  </si>
  <si>
    <t>Presidential and Ambassor of Tawian</t>
  </si>
  <si>
    <t>Ambassador of Tiawan</t>
  </si>
  <si>
    <t>8/9/2020 - 08/11/2020</t>
  </si>
  <si>
    <t>Brian E. Harrison</t>
  </si>
  <si>
    <t>Chief of Staff</t>
  </si>
  <si>
    <t>8/9/2020 - 8/11/2020</t>
  </si>
  <si>
    <t>Judeth H. Stecker</t>
  </si>
  <si>
    <t>Assist. Chief of Staff</t>
  </si>
  <si>
    <t>Matthew J. Apple</t>
  </si>
  <si>
    <t>Special Assistant</t>
  </si>
  <si>
    <t>OASH</t>
  </si>
  <si>
    <t>Franklyn Bangura</t>
  </si>
  <si>
    <t>franklynbangura@hhs.com</t>
  </si>
  <si>
    <t>HHS_ OS/ASPE</t>
  </si>
  <si>
    <t>Donna.Watson@hhs.gov</t>
  </si>
  <si>
    <t>Office of Inspector General</t>
  </si>
  <si>
    <t>Kimber Smith</t>
  </si>
  <si>
    <t>Kimber.Smith@oig.hhs.gov</t>
  </si>
  <si>
    <t>HHS_OGC</t>
  </si>
  <si>
    <t>Mara.Golden@hhs.gov</t>
  </si>
  <si>
    <t xml:space="preserve">Negative Report - DAB has  No Cash-In-Kind or Sponsored Travel to report for 04/01/2020 thru 09/30/2020.  </t>
  </si>
  <si>
    <t>HHS_ DAB</t>
  </si>
  <si>
    <t>Joyce Chisolm</t>
  </si>
  <si>
    <t>Joyce.Chisolm@hhs.gov</t>
  </si>
  <si>
    <t>HHS/OS/ASL</t>
  </si>
  <si>
    <t>Office of the Assistant Secretary of Legislation (ASL)</t>
  </si>
  <si>
    <t>Arlene.Franklin@hhs.gov</t>
  </si>
  <si>
    <t>N/A</t>
  </si>
  <si>
    <t>PAL</t>
  </si>
  <si>
    <t>Constance Duncan</t>
  </si>
  <si>
    <t>constance.duncan@hhs.gov</t>
  </si>
  <si>
    <r>
      <rPr>
        <b/>
        <sz val="10"/>
        <rFont val="Times New Roman"/>
        <family val="1"/>
      </rPr>
      <t>OGE Form-1353</t>
    </r>
    <r>
      <rPr>
        <sz val="10"/>
        <rFont val="Times New Roman"/>
        <family val="1"/>
      </rPr>
      <t xml:space="preserve">
(OGE-Approved Alternative for SF-326)
February 2011</t>
    </r>
  </si>
  <si>
    <t>This report implements 31 U.S.C. § 1353.  It does not supersede other reports that may have to be filed when travel expenses are accepted under other authority.  For definitions and policies, see 41 CFR part 304-1.</t>
  </si>
  <si>
    <t>Assistant Secretary for Preparedness and Response (ASPR)</t>
  </si>
  <si>
    <t>Teresa M. Sulton</t>
  </si>
  <si>
    <t>ASPR.SSHD@hhs.gov</t>
  </si>
  <si>
    <t>Negative Report X</t>
  </si>
  <si>
    <t>ASPA</t>
  </si>
  <si>
    <t>Avery Wilson</t>
  </si>
  <si>
    <t>avery.wilson@hhs.gov</t>
  </si>
  <si>
    <t>HHS_ ONC</t>
  </si>
  <si>
    <t>Deone Hammond-Hatcher</t>
  </si>
  <si>
    <t>Deone.Hammond-Hatcher@hhs.gov</t>
  </si>
  <si>
    <t>HHS_ OS/OCR</t>
  </si>
  <si>
    <t>Elizabeth Simpson</t>
  </si>
  <si>
    <t>elizabeth.simpson@hhs.gov</t>
  </si>
  <si>
    <t>OMHA</t>
  </si>
  <si>
    <t>KALA HASSETT</t>
  </si>
  <si>
    <t>KALA.HASSETT@HHS,GOV</t>
  </si>
  <si>
    <t>OMHA does not have any Senior Federal Travel to report</t>
  </si>
  <si>
    <t>HHS_ PSC/RLO</t>
  </si>
  <si>
    <t>Deana Morales</t>
  </si>
  <si>
    <t>Deana.Morales@psc.hhs.gov</t>
  </si>
  <si>
    <t>HHS_ ASA</t>
  </si>
  <si>
    <t>TBD (Liz Filauri for this report)</t>
  </si>
  <si>
    <t>elizabeth.filauri@psc.hhs.gov</t>
  </si>
  <si>
    <t>OS/ASA/EEODI</t>
  </si>
  <si>
    <t>Dianne McDonald</t>
  </si>
  <si>
    <t>dianne.mcdonald@hhs.gov</t>
  </si>
  <si>
    <t>HHS_ IEA</t>
  </si>
  <si>
    <t>Ashley Ortiz</t>
  </si>
  <si>
    <t>Ashley.Ortiz@hhs.gov</t>
  </si>
  <si>
    <t>HHSD FDA 0</t>
  </si>
  <si>
    <t>HHSF CMS 0</t>
  </si>
  <si>
    <t>HHSG IHS 0</t>
  </si>
  <si>
    <t>Worksheet Tabs</t>
  </si>
  <si>
    <t>Negative Reports</t>
  </si>
  <si>
    <t>HHSH CDC</t>
  </si>
  <si>
    <t>HHSN NIH 0</t>
  </si>
  <si>
    <t>HHSPB ACL 0</t>
  </si>
  <si>
    <t>HHSPK ACF 0</t>
  </si>
  <si>
    <t>HHSPR HRSA 0</t>
  </si>
  <si>
    <t>HHSPM SAMHSA 0</t>
  </si>
  <si>
    <t>HHSPA IOS</t>
  </si>
  <si>
    <t>HHSPAC OASH 0</t>
  </si>
  <si>
    <t>HHSPAE ASPE 0</t>
  </si>
  <si>
    <t>HHSPAF OIG 0</t>
  </si>
  <si>
    <t>HHSPAG OGC 0</t>
  </si>
  <si>
    <t>HHSPAH DAB 0</t>
  </si>
  <si>
    <t>OS</t>
  </si>
  <si>
    <t>HHSPAL ASL 0</t>
  </si>
  <si>
    <t>HHSPAP ASPA 0</t>
  </si>
  <si>
    <t>HHSPAO ONC 0</t>
  </si>
  <si>
    <t>HHSPAT OCR 0</t>
  </si>
  <si>
    <t>HHSPAM ASFR 0</t>
  </si>
  <si>
    <t>HHSPH OMHA 0</t>
  </si>
  <si>
    <t>HHSPP PSC 0</t>
  </si>
  <si>
    <t>HHSPA OHR NLERO OBMT OCIO IO 0</t>
  </si>
  <si>
    <t>HHSPA EEODI 0</t>
  </si>
  <si>
    <t>HHSPA IEA 0</t>
  </si>
  <si>
    <t>HHSPAN ASPR 0</t>
  </si>
  <si>
    <t>x = Negative; 0 = Positive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</si>
</sst>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43" formatCode="_(* #,##0.00_);_(* \(#,##0.00\);_(* &quot;-&quot;??_);_(@_)"/>
  </numFmts>
  <fonts count="32" x14ac:knownFonts="1">
    <font>
      <sz val="10"/>
      <name val="Arial"/>
    </font>
    <font>
      <sz val="10"/>
      <name val="Arial"/>
      <family val="2"/>
    </font>
    <font>
      <b/>
      <sz val="10"/>
      <name val="Arial"/>
      <family val="2"/>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sz val="6.5"/>
      <name val="Arial"/>
      <family val="2"/>
    </font>
    <font>
      <b/>
      <sz val="14"/>
      <color rgb="FFFF0000"/>
      <name val="Arial"/>
      <family val="2"/>
    </font>
    <font>
      <sz val="10"/>
      <color rgb="FFFF0000"/>
      <name val="Arial"/>
      <family val="2"/>
    </font>
    <font>
      <b/>
      <sz val="14"/>
      <name val="Arial"/>
      <family val="2"/>
    </font>
    <font>
      <sz val="12"/>
      <color rgb="FFFF0000"/>
      <name val="Arial"/>
      <family val="2"/>
    </font>
    <font>
      <u/>
      <sz val="10"/>
      <color theme="10"/>
      <name val="Arial"/>
      <family val="2"/>
    </font>
    <font>
      <sz val="10"/>
      <name val="Arial"/>
    </font>
    <font>
      <sz val="8"/>
      <color rgb="FF454545"/>
      <name val="Arial"/>
      <family val="2"/>
    </font>
    <font>
      <b/>
      <sz val="10"/>
      <color rgb="FFFF0000"/>
      <name val="Arial"/>
      <family val="2"/>
    </font>
    <font>
      <sz val="10"/>
      <name val="Times New Roman"/>
      <family val="1"/>
    </font>
    <font>
      <b/>
      <sz val="10"/>
      <name val="Times New Roman"/>
      <family val="1"/>
    </font>
    <font>
      <sz val="9"/>
      <name val="Times New Roman"/>
      <family val="1"/>
    </font>
    <font>
      <b/>
      <sz val="9"/>
      <name val="Times New Roman"/>
      <family val="1"/>
    </font>
    <font>
      <b/>
      <sz val="11"/>
      <name val="Times New Roman"/>
      <family val="1"/>
    </font>
    <font>
      <b/>
      <sz val="8"/>
      <name val="Times New Roman"/>
      <family val="1"/>
    </font>
    <font>
      <sz val="8"/>
      <name val="Times New Roman"/>
      <family val="1"/>
    </font>
    <font>
      <sz val="6.5"/>
      <name val="Times New Roman"/>
      <family val="1"/>
    </font>
    <font>
      <b/>
      <sz val="14"/>
      <color rgb="FFFF0000"/>
      <name val="Times New Roman"/>
      <family val="1"/>
    </font>
    <font>
      <sz val="10"/>
      <color rgb="FFFF0000"/>
      <name val="Times New Roman"/>
      <family val="1"/>
    </font>
    <font>
      <b/>
      <sz val="14"/>
      <name val="Times New Roman"/>
      <family val="1"/>
    </font>
    <font>
      <sz val="12"/>
      <color rgb="FFFF0000"/>
      <name val="Times New Roman"/>
      <family val="1"/>
    </font>
    <font>
      <u/>
      <sz val="10"/>
      <color theme="10"/>
      <name val="Times New Roman"/>
      <family val="1"/>
    </font>
    <font>
      <b/>
      <sz val="11"/>
      <color rgb="FFFF0000"/>
      <name val="Arial"/>
      <family val="2"/>
    </font>
  </fonts>
  <fills count="11">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s>
  <borders count="71">
    <border>
      <left/>
      <right/>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right style="medium">
        <color indexed="64"/>
      </right>
      <top style="thick">
        <color indexed="64"/>
      </top>
      <bottom/>
      <diagonal/>
    </border>
    <border>
      <left style="thick">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n">
        <color indexed="64"/>
      </right>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diagonal/>
    </border>
    <border>
      <left style="medium">
        <color rgb="FFE2E2E2"/>
      </left>
      <right style="medium">
        <color rgb="FFE2E2E2"/>
      </right>
      <top/>
      <bottom style="medium">
        <color rgb="FFE2E2E2"/>
      </bottom>
      <diagonal/>
    </border>
    <border>
      <left style="thick">
        <color indexed="64"/>
      </left>
      <right/>
      <top style="medium">
        <color indexed="64"/>
      </top>
      <bottom style="thick">
        <color indexed="64"/>
      </bottom>
      <diagonal/>
    </border>
    <border>
      <left style="thin">
        <color indexed="64"/>
      </left>
      <right style="medium">
        <color rgb="FFE2E2E2"/>
      </right>
      <top style="medium">
        <color rgb="FFE2E2E2"/>
      </top>
      <bottom style="thick">
        <color indexed="64"/>
      </bottom>
      <diagonal/>
    </border>
    <border>
      <left style="medium">
        <color rgb="FFE2E2E2"/>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6" fillId="4" borderId="9">
      <alignment horizontal="center" vertical="center"/>
    </xf>
    <xf numFmtId="0" fontId="7" fillId="5" borderId="13" applyNumberFormat="0" applyFill="0" applyBorder="0">
      <alignment horizontal="left" vertical="center" wrapText="1"/>
      <protection locked="0"/>
    </xf>
    <xf numFmtId="0" fontId="6" fillId="7" borderId="20" applyBorder="0">
      <alignment horizontal="center" vertical="center"/>
    </xf>
    <xf numFmtId="0" fontId="14" fillId="0" borderId="0" applyNumberFormat="0" applyFill="0" applyBorder="0" applyAlignment="0" applyProtection="0"/>
    <xf numFmtId="0" fontId="1" fillId="6" borderId="0">
      <alignment wrapText="1"/>
      <protection locked="0"/>
    </xf>
    <xf numFmtId="0" fontId="6" fillId="4" borderId="31">
      <alignment horizontal="center" vertical="center" wrapText="1"/>
    </xf>
    <xf numFmtId="0" fontId="1" fillId="0" borderId="21">
      <alignment horizontal="center" vertical="center"/>
    </xf>
    <xf numFmtId="0" fontId="6" fillId="9" borderId="38">
      <alignment vertical="center" wrapText="1"/>
    </xf>
    <xf numFmtId="0" fontId="6" fillId="9" borderId="43">
      <alignment vertical="center" wrapText="1"/>
    </xf>
    <xf numFmtId="0" fontId="1" fillId="0" borderId="0"/>
    <xf numFmtId="43" fontId="15" fillId="0" borderId="0" applyFont="0" applyFill="0" applyBorder="0" applyAlignment="0" applyProtection="0"/>
  </cellStyleXfs>
  <cellXfs count="473">
    <xf numFmtId="0" fontId="0" fillId="0" borderId="0" xfId="0"/>
    <xf numFmtId="0" fontId="0" fillId="0" borderId="0" xfId="0" applyBorder="1"/>
    <xf numFmtId="0" fontId="0" fillId="0" borderId="4" xfId="0" applyBorder="1"/>
    <xf numFmtId="0" fontId="1" fillId="0" borderId="0" xfId="0" applyFont="1"/>
    <xf numFmtId="0" fontId="6" fillId="4" borderId="9" xfId="1" applyBorder="1">
      <alignment horizontal="center" vertical="center"/>
    </xf>
    <xf numFmtId="0" fontId="0" fillId="0" borderId="10" xfId="0" applyBorder="1"/>
    <xf numFmtId="0" fontId="7" fillId="6" borderId="14" xfId="2" applyFill="1" applyBorder="1">
      <alignment horizontal="left" vertical="center" wrapText="1"/>
      <protection locked="0"/>
    </xf>
    <xf numFmtId="0" fontId="7" fillId="6" borderId="12" xfId="2" applyFill="1" applyBorder="1">
      <alignment horizontal="left" vertical="center" wrapText="1"/>
      <protection locked="0"/>
    </xf>
    <xf numFmtId="0" fontId="7" fillId="6" borderId="15" xfId="2" applyFill="1" applyBorder="1" applyAlignment="1">
      <alignment horizontal="center" vertical="center" wrapText="1"/>
      <protection locked="0"/>
    </xf>
    <xf numFmtId="0" fontId="0" fillId="0" borderId="16" xfId="0" applyBorder="1"/>
    <xf numFmtId="0" fontId="2" fillId="8" borderId="24" xfId="0" applyFont="1" applyFill="1" applyBorder="1" applyAlignment="1">
      <alignment vertical="center"/>
    </xf>
    <xf numFmtId="0" fontId="2" fillId="0" borderId="0" xfId="0" applyFont="1" applyFill="1" applyBorder="1" applyAlignment="1">
      <alignment vertical="center"/>
    </xf>
    <xf numFmtId="0" fontId="2" fillId="9" borderId="25" xfId="0" applyFont="1" applyFill="1" applyBorder="1" applyAlignment="1">
      <alignment vertical="center"/>
    </xf>
    <xf numFmtId="0" fontId="11" fillId="6" borderId="1" xfId="0" applyFont="1" applyFill="1" applyBorder="1" applyAlignment="1" applyProtection="1">
      <alignment wrapText="1"/>
      <protection locked="0"/>
    </xf>
    <xf numFmtId="0" fontId="2" fillId="8" borderId="30" xfId="0" applyFont="1" applyFill="1" applyBorder="1" applyAlignment="1">
      <alignment vertical="center"/>
    </xf>
    <xf numFmtId="0" fontId="0" fillId="0" borderId="24" xfId="0" applyBorder="1"/>
    <xf numFmtId="0" fontId="0" fillId="0" borderId="36" xfId="0" applyBorder="1"/>
    <xf numFmtId="0" fontId="6" fillId="9" borderId="40" xfId="8" applyBorder="1" applyProtection="1">
      <alignment vertical="center" wrapText="1"/>
    </xf>
    <xf numFmtId="0" fontId="0" fillId="0" borderId="15" xfId="0" applyBorder="1"/>
    <xf numFmtId="0" fontId="6" fillId="9" borderId="38" xfId="8" applyBorder="1" applyProtection="1">
      <alignment vertical="center" wrapText="1"/>
    </xf>
    <xf numFmtId="0" fontId="7" fillId="9" borderId="39" xfId="2" applyFill="1" applyBorder="1" applyProtection="1">
      <alignment horizontal="left" vertical="center" wrapText="1"/>
    </xf>
    <xf numFmtId="0" fontId="7" fillId="9" borderId="19" xfId="2" applyFill="1" applyBorder="1" applyProtection="1">
      <alignment horizontal="left" vertical="center" wrapText="1"/>
    </xf>
    <xf numFmtId="0" fontId="7" fillId="9" borderId="48" xfId="2" applyFill="1" applyBorder="1" applyProtection="1">
      <alignment horizontal="left" vertical="center" wrapText="1"/>
    </xf>
    <xf numFmtId="0" fontId="0" fillId="0" borderId="0" xfId="0" applyProtection="1">
      <protection hidden="1"/>
    </xf>
    <xf numFmtId="0" fontId="7" fillId="5" borderId="13" xfId="2">
      <alignment horizontal="left" vertical="center" wrapText="1"/>
      <protection locked="0"/>
    </xf>
    <xf numFmtId="14" fontId="7" fillId="5" borderId="13" xfId="0" applyNumberFormat="1" applyFont="1" applyFill="1" applyBorder="1" applyAlignment="1" applyProtection="1">
      <alignment horizontal="left" vertical="center" wrapText="1"/>
      <protection locked="0"/>
    </xf>
    <xf numFmtId="0" fontId="7" fillId="5" borderId="42" xfId="2" applyFill="1" applyBorder="1">
      <alignment horizontal="left" vertical="center" wrapText="1"/>
      <protection locked="0"/>
    </xf>
    <xf numFmtId="0" fontId="7" fillId="5" borderId="50" xfId="2" applyFill="1" applyBorder="1">
      <alignment horizontal="left" vertical="center" wrapText="1"/>
      <protection locked="0"/>
    </xf>
    <xf numFmtId="0" fontId="0" fillId="0" borderId="0" xfId="0" applyAlignment="1" applyProtection="1">
      <alignment vertical="center" wrapText="1"/>
      <protection hidden="1"/>
    </xf>
    <xf numFmtId="0" fontId="6" fillId="9" borderId="43" xfId="9">
      <alignment vertical="center" wrapText="1"/>
    </xf>
    <xf numFmtId="0" fontId="7" fillId="5" borderId="44" xfId="2" applyFill="1" applyBorder="1">
      <alignment horizontal="left" vertical="center" wrapText="1"/>
      <protection locked="0"/>
    </xf>
    <xf numFmtId="0" fontId="7" fillId="5" borderId="43" xfId="2" applyFill="1" applyBorder="1">
      <alignment horizontal="left" vertical="center" wrapText="1"/>
      <protection locked="0"/>
    </xf>
    <xf numFmtId="0" fontId="7" fillId="5" borderId="45" xfId="2" applyFill="1" applyBorder="1">
      <alignment horizontal="left" vertical="center" wrapText="1"/>
      <protection locked="0"/>
    </xf>
    <xf numFmtId="0" fontId="0" fillId="0" borderId="0" xfId="0" applyAlignment="1" applyProtection="1">
      <alignment wrapText="1"/>
      <protection hidden="1"/>
    </xf>
    <xf numFmtId="0" fontId="7" fillId="5" borderId="13" xfId="2" applyFill="1" applyBorder="1">
      <alignment horizontal="left" vertical="center" wrapText="1"/>
      <protection locked="0"/>
    </xf>
    <xf numFmtId="0" fontId="7" fillId="5" borderId="47" xfId="2" applyFill="1" applyBorder="1">
      <alignment horizontal="left" vertical="center" wrapText="1"/>
      <protection locked="0"/>
    </xf>
    <xf numFmtId="0" fontId="7" fillId="5" borderId="52" xfId="2" applyFill="1" applyBorder="1">
      <alignment horizontal="left" vertical="center" wrapText="1"/>
      <protection locked="0"/>
    </xf>
    <xf numFmtId="0" fontId="7" fillId="5" borderId="53" xfId="2" applyFill="1" applyBorder="1">
      <alignment horizontal="left" vertical="center" wrapText="1"/>
      <protection locked="0"/>
    </xf>
    <xf numFmtId="0" fontId="0" fillId="5" borderId="0" xfId="0" applyFill="1"/>
    <xf numFmtId="0" fontId="0" fillId="5" borderId="15" xfId="0" applyFill="1" applyBorder="1"/>
    <xf numFmtId="0" fontId="1" fillId="0" borderId="0" xfId="0" applyFont="1" applyAlignment="1" applyProtection="1">
      <alignment wrapText="1"/>
      <protection hidden="1"/>
    </xf>
    <xf numFmtId="0" fontId="0" fillId="0" borderId="0" xfId="0" applyAlignment="1">
      <alignment wrapText="1"/>
    </xf>
    <xf numFmtId="0" fontId="7" fillId="5" borderId="28" xfId="2" applyFill="1" applyBorder="1">
      <alignment horizontal="left" vertical="center" wrapText="1"/>
      <protection locked="0"/>
    </xf>
    <xf numFmtId="0" fontId="7" fillId="5" borderId="29" xfId="2" applyFill="1" applyBorder="1">
      <alignment horizontal="left" vertical="center" wrapText="1"/>
      <protection locked="0"/>
    </xf>
    <xf numFmtId="0" fontId="7" fillId="5" borderId="54" xfId="2" applyFill="1" applyBorder="1">
      <alignment horizontal="left" vertical="center" wrapText="1"/>
      <protection locked="0"/>
    </xf>
    <xf numFmtId="0" fontId="7" fillId="5" borderId="55" xfId="2" applyFill="1" applyBorder="1">
      <alignment horizontal="left" vertical="center" wrapText="1"/>
      <protection locked="0"/>
    </xf>
    <xf numFmtId="0" fontId="7" fillId="5" borderId="56" xfId="2" applyFill="1" applyBorder="1">
      <alignment horizontal="left" vertical="center" wrapText="1"/>
      <protection locked="0"/>
    </xf>
    <xf numFmtId="0" fontId="6" fillId="9" borderId="38" xfId="8" applyBorder="1" applyProtection="1">
      <alignment vertical="center" wrapText="1"/>
    </xf>
    <xf numFmtId="0" fontId="6" fillId="9" borderId="43" xfId="9">
      <alignment vertical="center" wrapText="1"/>
    </xf>
    <xf numFmtId="0" fontId="6" fillId="9" borderId="38" xfId="8" applyBorder="1" applyProtection="1">
      <alignment vertical="center" wrapText="1"/>
    </xf>
    <xf numFmtId="0" fontId="0" fillId="0" borderId="0" xfId="0"/>
    <xf numFmtId="0" fontId="6" fillId="9" borderId="43" xfId="9">
      <alignment vertical="center" wrapText="1"/>
    </xf>
    <xf numFmtId="0" fontId="1" fillId="0" borderId="0" xfId="10"/>
    <xf numFmtId="0" fontId="1" fillId="0" borderId="0" xfId="10" applyBorder="1"/>
    <xf numFmtId="0" fontId="1" fillId="0" borderId="4" xfId="10" applyBorder="1"/>
    <xf numFmtId="0" fontId="1" fillId="0" borderId="0" xfId="10" applyFont="1"/>
    <xf numFmtId="0" fontId="1" fillId="0" borderId="10" xfId="10" applyBorder="1"/>
    <xf numFmtId="0" fontId="1" fillId="0" borderId="16" xfId="10" applyBorder="1"/>
    <xf numFmtId="0" fontId="2" fillId="8" borderId="24" xfId="10" applyFont="1" applyFill="1" applyBorder="1" applyAlignment="1">
      <alignment vertical="center"/>
    </xf>
    <xf numFmtId="0" fontId="2" fillId="0" borderId="0" xfId="10" applyFont="1" applyFill="1" applyBorder="1" applyAlignment="1">
      <alignment vertical="center"/>
    </xf>
    <xf numFmtId="0" fontId="2" fillId="9" borderId="25" xfId="10" applyFont="1" applyFill="1" applyBorder="1" applyAlignment="1">
      <alignment vertical="center"/>
    </xf>
    <xf numFmtId="0" fontId="11" fillId="6" borderId="1" xfId="10" applyFont="1" applyFill="1" applyBorder="1" applyAlignment="1" applyProtection="1">
      <alignment wrapText="1"/>
      <protection locked="0"/>
    </xf>
    <xf numFmtId="0" fontId="2" fillId="8" borderId="30" xfId="10" applyFont="1" applyFill="1" applyBorder="1" applyAlignment="1">
      <alignment vertical="center"/>
    </xf>
    <xf numFmtId="0" fontId="1" fillId="0" borderId="24" xfId="10" applyBorder="1"/>
    <xf numFmtId="0" fontId="1" fillId="0" borderId="36" xfId="10" applyBorder="1"/>
    <xf numFmtId="0" fontId="6" fillId="9" borderId="13" xfId="8" applyBorder="1" applyProtection="1">
      <alignment vertical="center" wrapText="1"/>
    </xf>
    <xf numFmtId="0" fontId="6" fillId="9" borderId="13" xfId="8" applyBorder="1" applyProtection="1">
      <alignment vertical="center" wrapText="1"/>
    </xf>
    <xf numFmtId="0" fontId="1" fillId="9" borderId="0" xfId="10" applyFill="1" applyProtection="1"/>
    <xf numFmtId="0" fontId="1" fillId="0" borderId="15" xfId="10" applyBorder="1"/>
    <xf numFmtId="0" fontId="7" fillId="5" borderId="13" xfId="10" applyFont="1" applyFill="1" applyBorder="1" applyAlignment="1" applyProtection="1">
      <alignment horizontal="left" vertical="center" wrapText="1"/>
    </xf>
    <xf numFmtId="14" fontId="7" fillId="5" borderId="13" xfId="10" applyNumberFormat="1" applyFont="1" applyFill="1" applyBorder="1" applyAlignment="1" applyProtection="1">
      <alignment horizontal="left" vertical="center" wrapText="1"/>
    </xf>
    <xf numFmtId="0" fontId="7" fillId="5" borderId="22" xfId="10" applyFont="1" applyFill="1" applyBorder="1" applyAlignment="1" applyProtection="1">
      <alignment vertical="center" wrapText="1"/>
    </xf>
    <xf numFmtId="0" fontId="7" fillId="5" borderId="23" xfId="10" applyFont="1" applyFill="1" applyBorder="1" applyAlignment="1" applyProtection="1">
      <alignment horizontal="left" vertical="center" wrapText="1"/>
    </xf>
    <xf numFmtId="0" fontId="7" fillId="5" borderId="22" xfId="10" applyFont="1" applyFill="1" applyBorder="1" applyAlignment="1" applyProtection="1">
      <alignment horizontal="left" vertical="center" wrapText="1"/>
    </xf>
    <xf numFmtId="0" fontId="7" fillId="5" borderId="42" xfId="10" applyFont="1" applyFill="1" applyBorder="1" applyAlignment="1" applyProtection="1">
      <alignment horizontal="center" vertical="center"/>
    </xf>
    <xf numFmtId="0" fontId="7" fillId="5" borderId="13" xfId="10" applyFont="1" applyFill="1" applyBorder="1" applyAlignment="1" applyProtection="1">
      <alignment horizontal="center" vertical="center"/>
    </xf>
    <xf numFmtId="6" fontId="7" fillId="5" borderId="32" xfId="10" applyNumberFormat="1" applyFont="1" applyFill="1" applyBorder="1" applyAlignment="1" applyProtection="1">
      <alignment vertical="center"/>
    </xf>
    <xf numFmtId="0" fontId="6" fillId="9" borderId="43" xfId="9" applyProtection="1">
      <alignment vertical="center" wrapText="1"/>
    </xf>
    <xf numFmtId="0" fontId="6" fillId="9" borderId="43" xfId="9" applyProtection="1">
      <alignment vertical="center" wrapText="1"/>
    </xf>
    <xf numFmtId="0" fontId="7" fillId="5" borderId="44" xfId="10" applyFont="1" applyFill="1" applyBorder="1" applyAlignment="1" applyProtection="1">
      <alignment horizontal="left" vertical="center" wrapText="1"/>
    </xf>
    <xf numFmtId="0" fontId="7" fillId="5" borderId="43" xfId="10" applyFont="1" applyFill="1" applyBorder="1" applyAlignment="1" applyProtection="1">
      <alignment horizontal="center" vertical="center"/>
    </xf>
    <xf numFmtId="6" fontId="7" fillId="5" borderId="45" xfId="10" applyNumberFormat="1" applyFont="1" applyFill="1" applyBorder="1" applyAlignment="1" applyProtection="1">
      <alignment horizontal="right" vertical="center"/>
    </xf>
    <xf numFmtId="0" fontId="7" fillId="5" borderId="47" xfId="10" applyFont="1" applyFill="1" applyBorder="1" applyAlignment="1" applyProtection="1">
      <alignment horizontal="left" vertical="center" wrapText="1"/>
    </xf>
    <xf numFmtId="0" fontId="1" fillId="5" borderId="22" xfId="10" applyFont="1" applyFill="1" applyBorder="1" applyAlignment="1" applyProtection="1">
      <alignment vertical="center" wrapText="1"/>
    </xf>
    <xf numFmtId="0" fontId="7" fillId="5" borderId="57" xfId="10" applyFont="1" applyFill="1" applyBorder="1" applyAlignment="1" applyProtection="1">
      <alignment horizontal="left" vertical="center" wrapText="1"/>
    </xf>
    <xf numFmtId="0" fontId="7" fillId="5" borderId="57" xfId="10" applyFont="1" applyFill="1" applyBorder="1" applyAlignment="1" applyProtection="1">
      <alignment horizontal="center" vertical="center"/>
    </xf>
    <xf numFmtId="6" fontId="7" fillId="5" borderId="57" xfId="10" applyNumberFormat="1" applyFont="1" applyFill="1" applyBorder="1" applyAlignment="1" applyProtection="1">
      <alignment horizontal="right" vertical="center"/>
    </xf>
    <xf numFmtId="0" fontId="1" fillId="0" borderId="0" xfId="10" applyProtection="1">
      <protection hidden="1"/>
    </xf>
    <xf numFmtId="14" fontId="7" fillId="5" borderId="13" xfId="10" applyNumberFormat="1" applyFont="1" applyFill="1" applyBorder="1" applyAlignment="1" applyProtection="1">
      <alignment horizontal="left" vertical="center" wrapText="1"/>
      <protection locked="0"/>
    </xf>
    <xf numFmtId="0" fontId="1" fillId="0" borderId="0" xfId="10" applyAlignment="1" applyProtection="1">
      <alignment vertical="center" wrapText="1"/>
      <protection hidden="1"/>
    </xf>
    <xf numFmtId="0" fontId="1" fillId="0" borderId="0" xfId="10" applyAlignment="1" applyProtection="1">
      <alignment wrapText="1"/>
      <protection hidden="1"/>
    </xf>
    <xf numFmtId="0" fontId="1" fillId="5" borderId="0" xfId="10" applyFill="1"/>
    <xf numFmtId="0" fontId="1" fillId="5" borderId="15" xfId="10" applyFill="1" applyBorder="1"/>
    <xf numFmtId="0" fontId="1" fillId="0" borderId="0" xfId="10" applyFont="1" applyAlignment="1" applyProtection="1">
      <alignment wrapText="1"/>
      <protection hidden="1"/>
    </xf>
    <xf numFmtId="0" fontId="1" fillId="0" borderId="0" xfId="10" applyAlignment="1">
      <alignment wrapText="1"/>
    </xf>
    <xf numFmtId="0" fontId="0" fillId="9" borderId="0" xfId="0" applyFill="1" applyProtection="1"/>
    <xf numFmtId="0" fontId="7" fillId="5" borderId="13" xfId="0" applyFont="1" applyFill="1" applyBorder="1" applyAlignment="1" applyProtection="1">
      <alignment horizontal="left" vertical="center" wrapText="1"/>
    </xf>
    <xf numFmtId="14" fontId="7" fillId="5" borderId="13" xfId="0" applyNumberFormat="1" applyFont="1" applyFill="1" applyBorder="1" applyAlignment="1" applyProtection="1">
      <alignment horizontal="left" vertical="center" wrapText="1"/>
    </xf>
    <xf numFmtId="0" fontId="7" fillId="5" borderId="22" xfId="0" applyFont="1" applyFill="1" applyBorder="1" applyAlignment="1" applyProtection="1">
      <alignment vertical="center" wrapText="1"/>
    </xf>
    <xf numFmtId="0" fontId="7" fillId="5" borderId="23" xfId="0" applyFont="1" applyFill="1" applyBorder="1" applyAlignment="1" applyProtection="1">
      <alignment horizontal="left" vertical="center" wrapText="1"/>
    </xf>
    <xf numFmtId="0" fontId="7" fillId="5" borderId="22" xfId="0" applyFont="1" applyFill="1" applyBorder="1" applyAlignment="1" applyProtection="1">
      <alignment horizontal="left" vertical="center" wrapText="1"/>
    </xf>
    <xf numFmtId="0" fontId="7" fillId="5" borderId="42" xfId="0" applyFont="1" applyFill="1" applyBorder="1" applyAlignment="1" applyProtection="1">
      <alignment horizontal="center" vertical="center"/>
    </xf>
    <xf numFmtId="0" fontId="7" fillId="5" borderId="13" xfId="0" applyFont="1" applyFill="1" applyBorder="1" applyAlignment="1" applyProtection="1">
      <alignment horizontal="center" vertical="center"/>
    </xf>
    <xf numFmtId="6" fontId="7" fillId="5" borderId="32" xfId="0" applyNumberFormat="1" applyFont="1" applyFill="1" applyBorder="1" applyAlignment="1" applyProtection="1">
      <alignment vertical="center"/>
    </xf>
    <xf numFmtId="0" fontId="7" fillId="5" borderId="44" xfId="0" applyFont="1" applyFill="1" applyBorder="1" applyAlignment="1" applyProtection="1">
      <alignment horizontal="left" vertical="center" wrapText="1"/>
    </xf>
    <xf numFmtId="0" fontId="7" fillId="5" borderId="43" xfId="0" applyFont="1" applyFill="1" applyBorder="1" applyAlignment="1" applyProtection="1">
      <alignment horizontal="center" vertical="center"/>
    </xf>
    <xf numFmtId="6" fontId="7" fillId="5" borderId="45" xfId="0" applyNumberFormat="1" applyFont="1" applyFill="1" applyBorder="1" applyAlignment="1" applyProtection="1">
      <alignment horizontal="right" vertical="center"/>
    </xf>
    <xf numFmtId="0" fontId="7" fillId="5" borderId="47" xfId="0" applyFont="1" applyFill="1" applyBorder="1" applyAlignment="1" applyProtection="1">
      <alignment horizontal="left" vertical="center" wrapText="1"/>
    </xf>
    <xf numFmtId="0" fontId="1" fillId="5" borderId="22" xfId="0" applyFont="1" applyFill="1" applyBorder="1" applyAlignment="1" applyProtection="1">
      <alignment vertical="center" wrapText="1"/>
    </xf>
    <xf numFmtId="0" fontId="7" fillId="5" borderId="57" xfId="0" applyFont="1" applyFill="1" applyBorder="1" applyAlignment="1" applyProtection="1">
      <alignment horizontal="left" vertical="center" wrapText="1"/>
    </xf>
    <xf numFmtId="0" fontId="7" fillId="5" borderId="57" xfId="0" applyFont="1" applyFill="1" applyBorder="1" applyAlignment="1" applyProtection="1">
      <alignment horizontal="center" vertical="center"/>
    </xf>
    <xf numFmtId="6" fontId="7" fillId="5" borderId="57" xfId="0" applyNumberFormat="1" applyFont="1" applyFill="1" applyBorder="1" applyAlignment="1" applyProtection="1">
      <alignment horizontal="right" vertical="center"/>
    </xf>
    <xf numFmtId="0" fontId="7" fillId="5" borderId="42" xfId="2" applyFill="1" applyBorder="1" applyAlignment="1">
      <alignment horizontal="center" vertical="center" wrapText="1"/>
      <protection locked="0"/>
    </xf>
    <xf numFmtId="43" fontId="7" fillId="5" borderId="50" xfId="11" applyFont="1" applyFill="1" applyBorder="1" applyAlignment="1" applyProtection="1">
      <alignment horizontal="left" vertical="center" wrapText="1"/>
      <protection locked="0"/>
    </xf>
    <xf numFmtId="0" fontId="7" fillId="5" borderId="43" xfId="2" applyFill="1" applyBorder="1" applyAlignment="1">
      <alignment horizontal="center" vertical="center" wrapText="1"/>
      <protection locked="0"/>
    </xf>
    <xf numFmtId="43" fontId="7" fillId="5" borderId="45" xfId="11" applyFont="1" applyFill="1" applyBorder="1" applyAlignment="1" applyProtection="1">
      <alignment horizontal="left" vertical="center" wrapText="1"/>
      <protection locked="0"/>
    </xf>
    <xf numFmtId="14" fontId="7" fillId="5" borderId="47" xfId="2" applyNumberFormat="1" applyFill="1" applyBorder="1">
      <alignment horizontal="left" vertical="center" wrapText="1"/>
      <protection locked="0"/>
    </xf>
    <xf numFmtId="0" fontId="7" fillId="9" borderId="19" xfId="2" applyFill="1" applyBorder="1" applyAlignment="1" applyProtection="1">
      <alignment horizontal="center" vertical="center" wrapText="1"/>
    </xf>
    <xf numFmtId="43" fontId="7" fillId="9" borderId="48" xfId="11" applyFont="1" applyFill="1" applyBorder="1" applyAlignment="1" applyProtection="1">
      <alignment horizontal="left" vertical="center" wrapText="1"/>
    </xf>
    <xf numFmtId="0" fontId="16" fillId="0" borderId="58" xfId="0" applyFont="1" applyFill="1" applyBorder="1" applyAlignment="1">
      <alignment vertical="top"/>
    </xf>
    <xf numFmtId="0" fontId="16" fillId="0" borderId="62" xfId="0" applyFont="1" applyBorder="1" applyAlignment="1">
      <alignment vertical="top"/>
    </xf>
    <xf numFmtId="0" fontId="16" fillId="0" borderId="58" xfId="0" applyFont="1" applyBorder="1" applyAlignment="1">
      <alignment vertical="top"/>
    </xf>
    <xf numFmtId="0" fontId="7" fillId="5" borderId="63" xfId="2" applyFill="1" applyBorder="1">
      <alignment horizontal="left" vertical="center" wrapText="1"/>
      <protection locked="0"/>
    </xf>
    <xf numFmtId="14" fontId="7" fillId="5" borderId="64" xfId="2" applyNumberFormat="1" applyFill="1" applyBorder="1">
      <alignment horizontal="left" vertical="center" wrapText="1"/>
      <protection locked="0"/>
    </xf>
    <xf numFmtId="0" fontId="7" fillId="5" borderId="65" xfId="2" applyFill="1" applyBorder="1">
      <alignment horizontal="left" vertical="center" wrapText="1"/>
      <protection locked="0"/>
    </xf>
    <xf numFmtId="0" fontId="7" fillId="5" borderId="66" xfId="2" applyFill="1" applyBorder="1">
      <alignment horizontal="left" vertical="center" wrapText="1"/>
      <protection locked="0"/>
    </xf>
    <xf numFmtId="0" fontId="7" fillId="5" borderId="68" xfId="2" applyFill="1" applyBorder="1">
      <alignment horizontal="left" vertical="center" wrapText="1"/>
      <protection locked="0"/>
    </xf>
    <xf numFmtId="0" fontId="7" fillId="5" borderId="69" xfId="2" applyFill="1" applyBorder="1">
      <alignment horizontal="left" vertical="center" wrapText="1"/>
      <protection locked="0"/>
    </xf>
    <xf numFmtId="0" fontId="7" fillId="5" borderId="69" xfId="2" applyFill="1" applyBorder="1" applyAlignment="1">
      <alignment horizontal="center" vertical="center" wrapText="1"/>
      <protection locked="0"/>
    </xf>
    <xf numFmtId="43" fontId="7" fillId="5" borderId="70" xfId="11" applyFont="1" applyFill="1" applyBorder="1" applyAlignment="1" applyProtection="1">
      <alignment horizontal="left" vertical="center" wrapText="1"/>
      <protection locked="0"/>
    </xf>
    <xf numFmtId="14" fontId="7" fillId="5" borderId="53" xfId="2" applyNumberFormat="1" applyFill="1" applyBorder="1">
      <alignment horizontal="left" vertical="center" wrapText="1"/>
      <protection locked="0"/>
    </xf>
    <xf numFmtId="0" fontId="7" fillId="6" borderId="14" xfId="2" applyFill="1" applyBorder="1" applyAlignment="1">
      <alignment horizontal="center" vertical="center" wrapText="1"/>
      <protection locked="0"/>
    </xf>
    <xf numFmtId="0" fontId="7" fillId="6" borderId="12" xfId="2" applyFill="1" applyBorder="1" applyAlignment="1">
      <alignment horizontal="center" vertical="center" wrapText="1"/>
      <protection locked="0"/>
    </xf>
    <xf numFmtId="0" fontId="17" fillId="10" borderId="0" xfId="0" applyFont="1" applyFill="1" applyBorder="1"/>
    <xf numFmtId="0" fontId="2" fillId="10" borderId="0" xfId="0" applyFont="1" applyFill="1" applyBorder="1"/>
    <xf numFmtId="0" fontId="6" fillId="10" borderId="13" xfId="0" applyFont="1" applyFill="1" applyBorder="1" applyAlignment="1" applyProtection="1">
      <alignment horizontal="left" vertical="center" wrapText="1"/>
    </xf>
    <xf numFmtId="0" fontId="7" fillId="10" borderId="13" xfId="0" applyFont="1" applyFill="1" applyBorder="1" applyAlignment="1" applyProtection="1">
      <alignment horizontal="left" vertical="center" wrapText="1"/>
    </xf>
    <xf numFmtId="14" fontId="7" fillId="10" borderId="13" xfId="0" applyNumberFormat="1" applyFont="1" applyFill="1" applyBorder="1" applyAlignment="1" applyProtection="1">
      <alignment horizontal="left" vertical="center" wrapText="1"/>
    </xf>
    <xf numFmtId="0" fontId="7" fillId="10" borderId="22" xfId="0" applyFont="1" applyFill="1" applyBorder="1" applyAlignment="1" applyProtection="1">
      <alignment vertical="center" wrapText="1"/>
    </xf>
    <xf numFmtId="0" fontId="7" fillId="10" borderId="23" xfId="0" applyFont="1" applyFill="1" applyBorder="1" applyAlignment="1" applyProtection="1">
      <alignment horizontal="left" vertical="center" wrapText="1"/>
    </xf>
    <xf numFmtId="0" fontId="1" fillId="10" borderId="22" xfId="0" applyFont="1" applyFill="1" applyBorder="1" applyAlignment="1" applyProtection="1">
      <alignment vertical="center" wrapText="1"/>
    </xf>
    <xf numFmtId="0" fontId="0" fillId="10" borderId="0" xfId="0" applyFill="1"/>
    <xf numFmtId="0" fontId="18" fillId="0" borderId="0" xfId="0" applyFont="1"/>
    <xf numFmtId="0" fontId="18" fillId="0" borderId="0" xfId="0" applyFont="1" applyBorder="1"/>
    <xf numFmtId="0" fontId="18" fillId="0" borderId="4" xfId="0" applyFont="1" applyBorder="1"/>
    <xf numFmtId="0" fontId="23" fillId="4" borderId="9" xfId="1" applyFont="1" applyBorder="1">
      <alignment horizontal="center" vertical="center"/>
    </xf>
    <xf numFmtId="0" fontId="18" fillId="0" borderId="10" xfId="0" applyFont="1" applyBorder="1"/>
    <xf numFmtId="0" fontId="24" fillId="6" borderId="14" xfId="2" applyFont="1" applyFill="1" applyBorder="1">
      <alignment horizontal="left" vertical="center" wrapText="1"/>
      <protection locked="0"/>
    </xf>
    <xf numFmtId="0" fontId="24" fillId="6" borderId="12" xfId="2" applyFont="1" applyFill="1" applyBorder="1">
      <alignment horizontal="left" vertical="center" wrapText="1"/>
      <protection locked="0"/>
    </xf>
    <xf numFmtId="0" fontId="24" fillId="6" borderId="15" xfId="2" applyFont="1" applyFill="1" applyBorder="1" applyAlignment="1">
      <alignment horizontal="center" vertical="center" wrapText="1"/>
      <protection locked="0"/>
    </xf>
    <xf numFmtId="0" fontId="18" fillId="0" borderId="16" xfId="0" applyFont="1" applyBorder="1"/>
    <xf numFmtId="0" fontId="19" fillId="8" borderId="24" xfId="0" applyFont="1" applyFill="1" applyBorder="1" applyAlignment="1">
      <alignment vertical="center"/>
    </xf>
    <xf numFmtId="0" fontId="19" fillId="0" borderId="0" xfId="0" applyFont="1" applyFill="1" applyBorder="1" applyAlignment="1">
      <alignment vertical="center"/>
    </xf>
    <xf numFmtId="0" fontId="19" fillId="9" borderId="25" xfId="0" applyFont="1" applyFill="1" applyBorder="1" applyAlignment="1">
      <alignment vertical="center"/>
    </xf>
    <xf numFmtId="0" fontId="27" fillId="6" borderId="1" xfId="0" applyFont="1" applyFill="1" applyBorder="1" applyAlignment="1" applyProtection="1">
      <alignment horizontal="center" vertical="center" wrapText="1"/>
      <protection locked="0"/>
    </xf>
    <xf numFmtId="0" fontId="19" fillId="8" borderId="30" xfId="0" applyFont="1" applyFill="1" applyBorder="1" applyAlignment="1">
      <alignment vertical="center"/>
    </xf>
    <xf numFmtId="0" fontId="18" fillId="0" borderId="24" xfId="0" applyFont="1" applyBorder="1"/>
    <xf numFmtId="0" fontId="18" fillId="0" borderId="36" xfId="0" applyFont="1" applyBorder="1"/>
    <xf numFmtId="0" fontId="23" fillId="9" borderId="13" xfId="8" applyFont="1" applyBorder="1" applyProtection="1">
      <alignment vertical="center" wrapText="1"/>
    </xf>
    <xf numFmtId="0" fontId="23" fillId="9" borderId="40" xfId="8" applyFont="1" applyBorder="1" applyProtection="1">
      <alignment vertical="center" wrapText="1"/>
    </xf>
    <xf numFmtId="0" fontId="18" fillId="9" borderId="0" xfId="0" applyFont="1" applyFill="1" applyProtection="1"/>
    <xf numFmtId="0" fontId="18" fillId="0" borderId="15" xfId="0" applyFont="1" applyBorder="1"/>
    <xf numFmtId="0" fontId="24" fillId="5" borderId="13" xfId="0" applyFont="1" applyFill="1" applyBorder="1" applyAlignment="1" applyProtection="1">
      <alignment horizontal="left" vertical="center" wrapText="1"/>
    </xf>
    <xf numFmtId="14" fontId="24" fillId="5" borderId="13" xfId="0" applyNumberFormat="1" applyFont="1" applyFill="1" applyBorder="1" applyAlignment="1" applyProtection="1">
      <alignment horizontal="left" vertical="center" wrapText="1"/>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horizontal="left" vertical="center" wrapText="1"/>
    </xf>
    <xf numFmtId="0" fontId="24" fillId="5" borderId="22" xfId="0" applyFont="1" applyFill="1" applyBorder="1" applyAlignment="1" applyProtection="1">
      <alignment horizontal="left" vertical="center" wrapText="1"/>
    </xf>
    <xf numFmtId="0" fontId="24" fillId="5" borderId="42" xfId="0" applyFont="1" applyFill="1" applyBorder="1" applyAlignment="1" applyProtection="1">
      <alignment horizontal="center" vertical="center"/>
    </xf>
    <xf numFmtId="0" fontId="24" fillId="5" borderId="13" xfId="0" applyFont="1" applyFill="1" applyBorder="1" applyAlignment="1" applyProtection="1">
      <alignment horizontal="center" vertical="center"/>
    </xf>
    <xf numFmtId="6" fontId="24" fillId="5" borderId="32" xfId="0" applyNumberFormat="1" applyFont="1" applyFill="1" applyBorder="1" applyAlignment="1" applyProtection="1">
      <alignment vertical="center"/>
    </xf>
    <xf numFmtId="0" fontId="23" fillId="9" borderId="43" xfId="9" applyFont="1" applyProtection="1">
      <alignment vertical="center" wrapText="1"/>
    </xf>
    <xf numFmtId="0" fontId="24" fillId="5" borderId="44" xfId="0" applyFont="1" applyFill="1" applyBorder="1" applyAlignment="1" applyProtection="1">
      <alignment horizontal="left" vertical="center" wrapText="1"/>
    </xf>
    <xf numFmtId="0" fontId="24" fillId="5" borderId="43" xfId="0" applyFont="1" applyFill="1" applyBorder="1" applyAlignment="1" applyProtection="1">
      <alignment horizontal="center" vertical="center"/>
    </xf>
    <xf numFmtId="6" fontId="24" fillId="5" borderId="45" xfId="0" applyNumberFormat="1" applyFont="1" applyFill="1" applyBorder="1" applyAlignment="1" applyProtection="1">
      <alignment horizontal="right" vertical="center"/>
    </xf>
    <xf numFmtId="0" fontId="24" fillId="5" borderId="47" xfId="0" applyFont="1" applyFill="1" applyBorder="1" applyAlignment="1" applyProtection="1">
      <alignment horizontal="left" vertical="center" wrapText="1"/>
    </xf>
    <xf numFmtId="0" fontId="18" fillId="5" borderId="22" xfId="0" applyFont="1" applyFill="1" applyBorder="1" applyAlignment="1" applyProtection="1">
      <alignment vertical="center" wrapText="1"/>
    </xf>
    <xf numFmtId="0" fontId="24" fillId="5" borderId="57" xfId="0" applyFont="1" applyFill="1" applyBorder="1" applyAlignment="1" applyProtection="1">
      <alignment horizontal="left" vertical="center" wrapText="1"/>
    </xf>
    <xf numFmtId="0" fontId="24" fillId="5" borderId="57" xfId="0" applyFont="1" applyFill="1" applyBorder="1" applyAlignment="1" applyProtection="1">
      <alignment horizontal="center" vertical="center"/>
    </xf>
    <xf numFmtId="6" fontId="24" fillId="5" borderId="57" xfId="0" applyNumberFormat="1" applyFont="1" applyFill="1" applyBorder="1" applyAlignment="1" applyProtection="1">
      <alignment horizontal="right" vertical="center"/>
    </xf>
    <xf numFmtId="0" fontId="23" fillId="9" borderId="38" xfId="8" applyFont="1" applyBorder="1" applyProtection="1">
      <alignment vertical="center" wrapText="1"/>
    </xf>
    <xf numFmtId="0" fontId="24" fillId="9" borderId="39" xfId="2" applyFont="1" applyFill="1" applyBorder="1" applyProtection="1">
      <alignment horizontal="left" vertical="center" wrapText="1"/>
    </xf>
    <xf numFmtId="0" fontId="24" fillId="9" borderId="19" xfId="2" applyFont="1" applyFill="1" applyBorder="1" applyProtection="1">
      <alignment horizontal="left" vertical="center" wrapText="1"/>
    </xf>
    <xf numFmtId="0" fontId="24" fillId="9" borderId="48" xfId="2" applyFont="1" applyFill="1" applyBorder="1" applyProtection="1">
      <alignment horizontal="left" vertical="center" wrapText="1"/>
    </xf>
    <xf numFmtId="0" fontId="18" fillId="0" borderId="0" xfId="0" applyFont="1" applyProtection="1">
      <protection hidden="1"/>
    </xf>
    <xf numFmtId="0" fontId="24" fillId="5" borderId="13" xfId="2" applyFont="1">
      <alignment horizontal="left" vertical="center" wrapText="1"/>
      <protection locked="0"/>
    </xf>
    <xf numFmtId="14" fontId="24" fillId="5" borderId="13" xfId="0" applyNumberFormat="1" applyFont="1" applyFill="1" applyBorder="1" applyAlignment="1" applyProtection="1">
      <alignment horizontal="left" vertical="center" wrapText="1"/>
      <protection locked="0"/>
    </xf>
    <xf numFmtId="0" fontId="24" fillId="5" borderId="42" xfId="2" applyFont="1" applyFill="1" applyBorder="1">
      <alignment horizontal="left" vertical="center" wrapText="1"/>
      <protection locked="0"/>
    </xf>
    <xf numFmtId="0" fontId="24" fillId="5" borderId="50" xfId="2" applyFont="1" applyFill="1" applyBorder="1">
      <alignment horizontal="left" vertical="center" wrapText="1"/>
      <protection locked="0"/>
    </xf>
    <xf numFmtId="0" fontId="18" fillId="0" borderId="0" xfId="0" applyFont="1" applyAlignment="1" applyProtection="1">
      <alignment vertical="center" wrapText="1"/>
      <protection hidden="1"/>
    </xf>
    <xf numFmtId="0" fontId="23" fillId="9" borderId="43" xfId="9" applyFont="1">
      <alignment vertical="center" wrapText="1"/>
    </xf>
    <xf numFmtId="0" fontId="24" fillId="5" borderId="44" xfId="2" applyFont="1" applyFill="1" applyBorder="1">
      <alignment horizontal="left" vertical="center" wrapText="1"/>
      <protection locked="0"/>
    </xf>
    <xf numFmtId="0" fontId="24" fillId="5" borderId="43" xfId="2" applyFont="1" applyFill="1" applyBorder="1">
      <alignment horizontal="left" vertical="center" wrapText="1"/>
      <protection locked="0"/>
    </xf>
    <xf numFmtId="0" fontId="24" fillId="5" borderId="45" xfId="2" applyFont="1" applyFill="1" applyBorder="1">
      <alignment horizontal="left" vertical="center" wrapText="1"/>
      <protection locked="0"/>
    </xf>
    <xf numFmtId="0" fontId="18" fillId="0" borderId="0" xfId="0" applyFont="1" applyAlignment="1" applyProtection="1">
      <alignment wrapText="1"/>
      <protection hidden="1"/>
    </xf>
    <xf numFmtId="0" fontId="24" fillId="5" borderId="13" xfId="2" applyFont="1" applyFill="1" applyBorder="1">
      <alignment horizontal="left" vertical="center" wrapText="1"/>
      <protection locked="0"/>
    </xf>
    <xf numFmtId="0" fontId="24" fillId="5" borderId="47" xfId="2" applyFont="1" applyFill="1" applyBorder="1">
      <alignment horizontal="left" vertical="center" wrapText="1"/>
      <protection locked="0"/>
    </xf>
    <xf numFmtId="0" fontId="24" fillId="5" borderId="52" xfId="2" applyFont="1" applyFill="1" applyBorder="1">
      <alignment horizontal="left" vertical="center" wrapText="1"/>
      <protection locked="0"/>
    </xf>
    <xf numFmtId="0" fontId="24" fillId="5" borderId="53" xfId="2" applyFont="1" applyFill="1" applyBorder="1">
      <alignment horizontal="left" vertical="center" wrapText="1"/>
      <protection locked="0"/>
    </xf>
    <xf numFmtId="0" fontId="18" fillId="5" borderId="0" xfId="0" applyFont="1" applyFill="1"/>
    <xf numFmtId="0" fontId="18" fillId="5" borderId="15" xfId="0" applyFont="1" applyFill="1" applyBorder="1"/>
    <xf numFmtId="0" fontId="18" fillId="0" borderId="0" xfId="0" applyFont="1" applyAlignment="1">
      <alignment wrapText="1"/>
    </xf>
    <xf numFmtId="0" fontId="24" fillId="5" borderId="28" xfId="2" applyFont="1" applyFill="1" applyBorder="1">
      <alignment horizontal="left" vertical="center" wrapText="1"/>
      <protection locked="0"/>
    </xf>
    <xf numFmtId="0" fontId="24" fillId="5" borderId="29" xfId="2" applyFont="1" applyFill="1" applyBorder="1">
      <alignment horizontal="left" vertical="center" wrapText="1"/>
      <protection locked="0"/>
    </xf>
    <xf numFmtId="0" fontId="24" fillId="5" borderId="54" xfId="2" applyFont="1" applyFill="1" applyBorder="1">
      <alignment horizontal="left" vertical="center" wrapText="1"/>
      <protection locked="0"/>
    </xf>
    <xf numFmtId="0" fontId="24" fillId="5" borderId="55" xfId="2" applyFont="1" applyFill="1" applyBorder="1">
      <alignment horizontal="left" vertical="center" wrapText="1"/>
      <protection locked="0"/>
    </xf>
    <xf numFmtId="0" fontId="24" fillId="5" borderId="56" xfId="2" applyFont="1" applyFill="1" applyBorder="1">
      <alignment horizontal="left" vertical="center" wrapText="1"/>
      <protection locked="0"/>
    </xf>
    <xf numFmtId="0" fontId="11" fillId="6" borderId="1" xfId="0" applyFont="1" applyFill="1" applyBorder="1" applyAlignment="1" applyProtection="1">
      <alignment horizontal="left" wrapText="1"/>
      <protection locked="0"/>
    </xf>
    <xf numFmtId="0" fontId="17" fillId="0" borderId="0" xfId="0" applyFont="1"/>
    <xf numFmtId="0" fontId="2" fillId="0" borderId="0" xfId="0" applyFont="1" applyAlignment="1">
      <alignment wrapText="1"/>
    </xf>
    <xf numFmtId="0" fontId="0" fillId="0" borderId="0" xfId="0" applyNumberFormat="1" applyAlignment="1">
      <alignment horizontal="center"/>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9" borderId="37" xfId="7" applyFill="1" applyBorder="1">
      <alignment horizontal="center" vertical="center"/>
    </xf>
    <xf numFmtId="0" fontId="1" fillId="9" borderId="41" xfId="7" applyFill="1" applyBorder="1">
      <alignment horizontal="center" vertical="center"/>
    </xf>
    <xf numFmtId="0" fontId="1" fillId="9" borderId="46" xfId="7" applyFill="1" applyBorder="1">
      <alignment horizontal="center" vertical="center"/>
    </xf>
    <xf numFmtId="0" fontId="6" fillId="9" borderId="38" xfId="8" applyBorder="1" applyProtection="1">
      <alignment vertical="center" wrapText="1"/>
    </xf>
    <xf numFmtId="0" fontId="6" fillId="9" borderId="39" xfId="8" applyBorder="1" applyProtection="1">
      <alignment vertical="center" wrapText="1"/>
    </xf>
    <xf numFmtId="0" fontId="7" fillId="5" borderId="22" xfId="0" applyFont="1" applyFill="1" applyBorder="1" applyAlignment="1" applyProtection="1">
      <alignment horizontal="center" vertical="center" wrapText="1"/>
      <protection locked="0"/>
    </xf>
    <xf numFmtId="0" fontId="0" fillId="0" borderId="0" xfId="0"/>
    <xf numFmtId="0" fontId="0" fillId="0" borderId="23" xfId="0" applyBorder="1"/>
    <xf numFmtId="0" fontId="6" fillId="9" borderId="43" xfId="9">
      <alignment vertical="center" wrapText="1"/>
    </xf>
    <xf numFmtId="0" fontId="6" fillId="9" borderId="22" xfId="9" applyFill="1" applyBorder="1" applyAlignment="1">
      <alignment horizontal="center" wrapText="1"/>
    </xf>
    <xf numFmtId="0" fontId="6" fillId="9" borderId="0" xfId="9" applyFill="1" applyBorder="1" applyAlignment="1">
      <alignment horizontal="center" wrapText="1"/>
    </xf>
    <xf numFmtId="0" fontId="6" fillId="9" borderId="23" xfId="9" applyFill="1" applyBorder="1" applyAlignment="1">
      <alignment horizontal="center" wrapText="1"/>
    </xf>
    <xf numFmtId="0" fontId="7" fillId="9" borderId="28" xfId="0" applyFont="1" applyFill="1" applyBorder="1" applyAlignment="1" applyProtection="1">
      <alignment horizontal="center" vertical="center" wrapText="1"/>
    </xf>
    <xf numFmtId="0" fontId="7" fillId="9" borderId="1" xfId="0" applyFont="1" applyFill="1" applyBorder="1" applyAlignment="1" applyProtection="1">
      <alignment horizontal="center" vertical="center" wrapText="1"/>
    </xf>
    <xf numFmtId="0" fontId="7" fillId="9" borderId="29" xfId="0" applyFont="1" applyFill="1" applyBorder="1" applyAlignment="1" applyProtection="1">
      <alignment horizontal="center" vertical="center" wrapText="1"/>
    </xf>
    <xf numFmtId="0" fontId="0" fillId="0" borderId="49" xfId="0" applyBorder="1"/>
    <xf numFmtId="0" fontId="0" fillId="0" borderId="51" xfId="0" applyBorder="1"/>
    <xf numFmtId="0" fontId="6" fillId="9" borderId="39" xfId="8" applyBorder="1" applyAlignment="1" applyProtection="1">
      <alignment horizontal="center" vertical="center" wrapText="1"/>
    </xf>
    <xf numFmtId="0" fontId="6" fillId="9" borderId="19" xfId="8" applyBorder="1" applyAlignment="1" applyProtection="1">
      <alignment horizontal="center" vertical="center" wrapText="1"/>
    </xf>
    <xf numFmtId="0" fontId="6" fillId="9" borderId="40" xfId="8" applyBorder="1" applyAlignment="1" applyProtection="1">
      <alignment horizontal="center" vertical="center" wrapText="1"/>
    </xf>
    <xf numFmtId="0" fontId="6" fillId="9" borderId="28" xfId="9" applyFill="1" applyBorder="1" applyAlignment="1">
      <alignment horizontal="center" wrapText="1"/>
    </xf>
    <xf numFmtId="0" fontId="6" fillId="9" borderId="1" xfId="9" applyFill="1" applyBorder="1" applyAlignment="1">
      <alignment horizontal="center" wrapText="1"/>
    </xf>
    <xf numFmtId="0" fontId="6" fillId="9" borderId="29" xfId="9" applyFill="1" applyBorder="1" applyAlignment="1">
      <alignment horizontal="center" wrapText="1"/>
    </xf>
    <xf numFmtId="0" fontId="6" fillId="4" borderId="9" xfId="6" applyBorder="1" applyAlignment="1">
      <alignment horizontal="center" vertical="center" wrapText="1"/>
    </xf>
    <xf numFmtId="0" fontId="0" fillId="0" borderId="27" xfId="0" applyBorder="1"/>
    <xf numFmtId="0" fontId="6" fillId="4" borderId="32" xfId="6" applyBorder="1" applyAlignment="1">
      <alignment horizontal="center" vertical="center" wrapText="1"/>
    </xf>
    <xf numFmtId="0" fontId="0" fillId="0" borderId="35" xfId="0" applyBorder="1"/>
    <xf numFmtId="0" fontId="6" fillId="4" borderId="14" xfId="6" applyBorder="1" applyAlignment="1">
      <alignment horizontal="center" vertical="center" wrapText="1"/>
    </xf>
    <xf numFmtId="0" fontId="0" fillId="0" borderId="34" xfId="0" applyBorder="1"/>
    <xf numFmtId="0" fontId="1" fillId="9" borderId="37" xfId="7" applyFill="1" applyBorder="1" applyProtection="1">
      <alignment horizontal="center" vertical="center"/>
    </xf>
    <xf numFmtId="0" fontId="1" fillId="9" borderId="41" xfId="7" applyFill="1" applyBorder="1" applyProtection="1">
      <alignment horizontal="center" vertical="center"/>
    </xf>
    <xf numFmtId="0" fontId="1" fillId="9" borderId="46" xfId="7" applyFill="1" applyBorder="1" applyProtection="1">
      <alignment horizontal="center" vertical="center"/>
    </xf>
    <xf numFmtId="0" fontId="6" fillId="9" borderId="13" xfId="8" applyBorder="1" applyProtection="1">
      <alignment vertical="center" wrapText="1"/>
    </xf>
    <xf numFmtId="0" fontId="7" fillId="5" borderId="22"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7" fillId="5" borderId="23" xfId="0" applyFont="1" applyFill="1" applyBorder="1" applyAlignment="1" applyProtection="1">
      <alignment horizontal="center" vertical="center" wrapText="1"/>
    </xf>
    <xf numFmtId="0" fontId="6" fillId="9" borderId="43" xfId="9" applyProtection="1">
      <alignment vertical="center" wrapText="1"/>
    </xf>
    <xf numFmtId="0" fontId="6" fillId="9" borderId="22" xfId="9" applyFill="1" applyBorder="1" applyAlignment="1" applyProtection="1">
      <alignment horizontal="center" wrapText="1"/>
    </xf>
    <xf numFmtId="0" fontId="6" fillId="9" borderId="0" xfId="9" applyFill="1" applyBorder="1" applyAlignment="1" applyProtection="1">
      <alignment horizontal="center" wrapText="1"/>
    </xf>
    <xf numFmtId="0" fontId="6" fillId="9" borderId="23" xfId="9" applyFill="1" applyBorder="1" applyAlignment="1" applyProtection="1">
      <alignment horizontal="center" wrapText="1"/>
    </xf>
    <xf numFmtId="0" fontId="6" fillId="4" borderId="14" xfId="1" applyBorder="1">
      <alignment horizontal="center" vertical="center"/>
    </xf>
    <xf numFmtId="0" fontId="6" fillId="4" borderId="34" xfId="1" applyBorder="1">
      <alignment horizontal="center" vertical="center"/>
    </xf>
    <xf numFmtId="0" fontId="6" fillId="4" borderId="14" xfId="1" applyBorder="1" applyAlignment="1">
      <alignment horizontal="center" vertical="center" wrapText="1"/>
    </xf>
    <xf numFmtId="0" fontId="6" fillId="4" borderId="34" xfId="1" applyBorder="1" applyAlignment="1">
      <alignment horizontal="center" vertical="center" wrapText="1"/>
    </xf>
    <xf numFmtId="0" fontId="6" fillId="4" borderId="34" xfId="6" applyBorder="1" applyAlignment="1">
      <alignment horizontal="center" vertical="center" wrapText="1"/>
    </xf>
    <xf numFmtId="0" fontId="6" fillId="4" borderId="11" xfId="1" applyBorder="1" applyAlignment="1">
      <alignment horizontal="center" vertical="center" wrapText="1"/>
    </xf>
    <xf numFmtId="0" fontId="6" fillId="4" borderId="12" xfId="1" applyBorder="1" applyAlignment="1">
      <alignment horizontal="center" vertical="center" wrapText="1"/>
    </xf>
    <xf numFmtId="0" fontId="6" fillId="4" borderId="25" xfId="1" applyBorder="1" applyAlignment="1">
      <alignment horizontal="center" vertical="center" wrapText="1"/>
    </xf>
    <xf numFmtId="0" fontId="6" fillId="4" borderId="26" xfId="1" applyBorder="1" applyAlignment="1">
      <alignment horizontal="center" vertical="center" wrapText="1"/>
    </xf>
    <xf numFmtId="0" fontId="6" fillId="4" borderId="11" xfId="1" applyBorder="1" applyAlignment="1">
      <alignment horizontal="center" vertical="center"/>
    </xf>
    <xf numFmtId="0" fontId="6" fillId="4" borderId="0" xfId="1" applyBorder="1" applyAlignment="1">
      <alignment horizontal="center" vertical="center"/>
    </xf>
    <xf numFmtId="0" fontId="6" fillId="4" borderId="12" xfId="1" applyBorder="1" applyAlignment="1">
      <alignment horizontal="center" vertical="center"/>
    </xf>
    <xf numFmtId="0" fontId="6" fillId="4" borderId="25" xfId="1" applyBorder="1" applyAlignment="1">
      <alignment horizontal="center" vertical="center"/>
    </xf>
    <xf numFmtId="0" fontId="6" fillId="4" borderId="1" xfId="1" applyBorder="1" applyAlignment="1">
      <alignment horizontal="center" vertical="center"/>
    </xf>
    <xf numFmtId="0" fontId="6" fillId="4" borderId="26" xfId="1" applyBorder="1" applyAlignment="1">
      <alignment horizontal="center" vertical="center"/>
    </xf>
    <xf numFmtId="0" fontId="6" fillId="2" borderId="7" xfId="3" applyFill="1" applyBorder="1" applyAlignment="1">
      <alignment horizontal="center" vertical="center" wrapText="1"/>
    </xf>
    <xf numFmtId="0" fontId="6" fillId="2" borderId="0" xfId="3" applyFill="1" applyBorder="1" applyAlignment="1">
      <alignment horizontal="center" vertical="center" wrapText="1"/>
    </xf>
    <xf numFmtId="0" fontId="6" fillId="2" borderId="1" xfId="3" applyFill="1" applyBorder="1" applyAlignment="1">
      <alignment horizontal="center" vertical="center" wrapText="1"/>
    </xf>
    <xf numFmtId="0" fontId="6" fillId="6" borderId="7" xfId="3" applyFill="1" applyBorder="1" applyAlignment="1" applyProtection="1">
      <alignment horizontal="center" vertical="center"/>
      <protection locked="0"/>
    </xf>
    <xf numFmtId="0" fontId="6" fillId="6" borderId="0" xfId="3" applyFill="1" applyBorder="1" applyAlignment="1" applyProtection="1">
      <alignment horizontal="center" vertical="center"/>
      <protection locked="0"/>
    </xf>
    <xf numFmtId="0" fontId="6" fillId="6" borderId="1" xfId="3" applyFill="1" applyBorder="1" applyAlignment="1" applyProtection="1">
      <alignment horizontal="center" vertical="center"/>
      <protection locked="0"/>
    </xf>
    <xf numFmtId="0" fontId="6" fillId="2" borderId="8" xfId="3" applyFill="1" applyBorder="1" applyAlignment="1">
      <alignment horizontal="center" vertical="center" wrapText="1"/>
    </xf>
    <xf numFmtId="0" fontId="6" fillId="2" borderId="12" xfId="3" applyFill="1" applyBorder="1" applyAlignment="1">
      <alignment horizontal="center" vertical="center" wrapText="1"/>
    </xf>
    <xf numFmtId="0" fontId="6" fillId="2" borderId="26" xfId="3" applyFill="1" applyBorder="1" applyAlignment="1">
      <alignment horizontal="center" vertical="center" wrapText="1"/>
    </xf>
    <xf numFmtId="0" fontId="7" fillId="0" borderId="21" xfId="2" applyFill="1" applyBorder="1" applyAlignment="1" applyProtection="1">
      <alignment horizontal="center" vertical="center" wrapText="1"/>
      <protection locked="0"/>
    </xf>
    <xf numFmtId="0" fontId="7" fillId="0" borderId="9" xfId="2" applyFill="1" applyBorder="1" applyAlignment="1" applyProtection="1">
      <alignment horizontal="center" vertical="center" wrapText="1"/>
      <protection locked="0"/>
    </xf>
    <xf numFmtId="0" fontId="7" fillId="0" borderId="27" xfId="2" applyFill="1" applyBorder="1" applyAlignment="1" applyProtection="1">
      <alignment horizontal="center" vertical="center" wrapText="1"/>
      <protection locked="0"/>
    </xf>
    <xf numFmtId="0" fontId="5" fillId="7" borderId="22" xfId="3" applyFont="1" applyBorder="1" applyAlignment="1">
      <alignment horizontal="center" vertical="center" wrapText="1"/>
    </xf>
    <xf numFmtId="0" fontId="12" fillId="7" borderId="23" xfId="3" applyFont="1" applyBorder="1" applyAlignment="1">
      <alignment horizontal="center" vertical="center" wrapText="1"/>
    </xf>
    <xf numFmtId="0" fontId="12" fillId="7" borderId="22" xfId="3" applyFont="1" applyBorder="1" applyAlignment="1">
      <alignment horizontal="center" vertical="center" wrapText="1"/>
    </xf>
    <xf numFmtId="0" fontId="12" fillId="7" borderId="28" xfId="3" applyFont="1" applyBorder="1" applyAlignment="1">
      <alignment horizontal="center" vertical="center" wrapText="1"/>
    </xf>
    <xf numFmtId="0" fontId="12" fillId="7" borderId="29" xfId="3" applyFont="1" applyBorder="1" applyAlignment="1">
      <alignment horizontal="center" vertical="center" wrapText="1"/>
    </xf>
    <xf numFmtId="0" fontId="13" fillId="6" borderId="11" xfId="0" applyFont="1" applyFill="1" applyBorder="1" applyAlignment="1" applyProtection="1">
      <alignment horizontal="center"/>
      <protection locked="0"/>
    </xf>
    <xf numFmtId="0" fontId="11" fillId="0" borderId="0" xfId="0" applyFont="1" applyBorder="1"/>
    <xf numFmtId="0" fontId="11" fillId="0" borderId="12" xfId="0" applyFont="1" applyBorder="1"/>
    <xf numFmtId="0" fontId="14" fillId="6" borderId="1" xfId="4" applyFill="1" applyBorder="1" applyAlignment="1" applyProtection="1">
      <alignment wrapText="1"/>
      <protection locked="0"/>
    </xf>
    <xf numFmtId="0" fontId="11" fillId="6" borderId="1" xfId="5" applyFont="1" applyBorder="1">
      <alignment wrapText="1"/>
      <protection locked="0"/>
    </xf>
    <xf numFmtId="0" fontId="11" fillId="6" borderId="26" xfId="5" applyFont="1" applyBorder="1">
      <alignment wrapText="1"/>
      <protection locked="0"/>
    </xf>
    <xf numFmtId="0" fontId="1" fillId="0" borderId="0" xfId="0" applyFont="1" applyAlignment="1">
      <alignment horizontal="center" wrapText="1"/>
    </xf>
    <xf numFmtId="0" fontId="0" fillId="0" borderId="0" xfId="0" applyAlignment="1">
      <alignment horizontal="center"/>
    </xf>
    <xf numFmtId="0" fontId="0" fillId="0" borderId="1" xfId="0" applyBorder="1" applyAlignment="1">
      <alignment horizontal="center"/>
    </xf>
    <xf numFmtId="0" fontId="2" fillId="0" borderId="0" xfId="0" applyFont="1" applyAlignment="1">
      <alignment horizontal="center" vertical="center"/>
    </xf>
    <xf numFmtId="0" fontId="3" fillId="0" borderId="0" xfId="0" applyFont="1" applyBorder="1" applyAlignment="1">
      <alignment horizontal="center" vertical="center" wrapText="1"/>
    </xf>
    <xf numFmtId="49" fontId="3" fillId="0" borderId="0" xfId="0" applyNumberFormat="1" applyFont="1" applyBorder="1" applyAlignment="1">
      <alignment horizontal="center" vertical="center"/>
    </xf>
    <xf numFmtId="0" fontId="4" fillId="2" borderId="2"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0" fontId="2" fillId="3" borderId="5" xfId="0" applyFont="1" applyFill="1" applyBorder="1" applyAlignment="1">
      <alignment horizontal="center"/>
    </xf>
    <xf numFmtId="0" fontId="2" fillId="3" borderId="33" xfId="0" applyFont="1" applyFill="1" applyBorder="1" applyAlignment="1">
      <alignment horizontal="center"/>
    </xf>
    <xf numFmtId="0" fontId="3"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19" xfId="0" applyFont="1" applyFill="1" applyBorder="1" applyAlignment="1">
      <alignment horizontal="left" vertical="center" wrapText="1"/>
    </xf>
    <xf numFmtId="0" fontId="9" fillId="3" borderId="4" xfId="0" applyFont="1" applyFill="1" applyBorder="1" applyAlignment="1">
      <alignment horizontal="left" vertical="center" wrapText="1"/>
    </xf>
    <xf numFmtId="0" fontId="10" fillId="6" borderId="11" xfId="0" applyFont="1" applyFill="1" applyBorder="1" applyAlignment="1" applyProtection="1">
      <alignment horizontal="center"/>
      <protection locked="0"/>
    </xf>
    <xf numFmtId="0" fontId="6" fillId="6" borderId="6" xfId="3" applyFill="1" applyBorder="1" applyAlignment="1" applyProtection="1">
      <alignment horizontal="center" vertical="center"/>
      <protection locked="0"/>
    </xf>
    <xf numFmtId="0" fontId="6" fillId="6" borderId="11" xfId="3" applyFill="1" applyBorder="1" applyAlignment="1" applyProtection="1">
      <alignment horizontal="center" vertical="center"/>
      <protection locked="0"/>
    </xf>
    <xf numFmtId="0" fontId="6" fillId="6" borderId="25" xfId="3" applyFill="1" applyBorder="1" applyAlignment="1" applyProtection="1">
      <alignment horizontal="center" vertical="center"/>
      <protection locked="0"/>
    </xf>
    <xf numFmtId="0" fontId="6" fillId="0" borderId="21" xfId="2" applyFont="1" applyFill="1" applyBorder="1" applyAlignment="1" applyProtection="1">
      <alignment horizontal="center" vertical="center" wrapText="1"/>
      <protection locked="0"/>
    </xf>
    <xf numFmtId="0" fontId="13" fillId="6" borderId="11" xfId="10" applyFont="1" applyFill="1" applyBorder="1" applyAlignment="1" applyProtection="1">
      <alignment horizontal="center"/>
      <protection locked="0"/>
    </xf>
    <xf numFmtId="0" fontId="11" fillId="0" borderId="0" xfId="10" applyFont="1" applyBorder="1"/>
    <xf numFmtId="0" fontId="11" fillId="0" borderId="12" xfId="10" applyFont="1" applyBorder="1"/>
    <xf numFmtId="0" fontId="1" fillId="0" borderId="0" xfId="10" applyFont="1" applyAlignment="1">
      <alignment horizontal="center" wrapText="1"/>
    </xf>
    <xf numFmtId="0" fontId="1" fillId="0" borderId="0" xfId="10" applyAlignment="1">
      <alignment horizontal="center"/>
    </xf>
    <xf numFmtId="0" fontId="1" fillId="0" borderId="1" xfId="10" applyBorder="1" applyAlignment="1">
      <alignment horizontal="center"/>
    </xf>
    <xf numFmtId="0" fontId="2" fillId="0" borderId="0" xfId="10" applyFont="1" applyAlignment="1">
      <alignment horizontal="center" vertical="center"/>
    </xf>
    <xf numFmtId="0" fontId="3" fillId="0" borderId="0" xfId="10" applyFont="1" applyBorder="1" applyAlignment="1">
      <alignment horizontal="center" vertical="center" wrapText="1"/>
    </xf>
    <xf numFmtId="49" fontId="3" fillId="0" borderId="0" xfId="10" applyNumberFormat="1" applyFont="1" applyBorder="1" applyAlignment="1">
      <alignment horizontal="center" vertical="center"/>
    </xf>
    <xf numFmtId="0" fontId="4" fillId="2" borderId="2" xfId="10" applyFont="1" applyFill="1" applyBorder="1" applyAlignment="1" applyProtection="1">
      <alignment horizontal="center" wrapText="1"/>
      <protection hidden="1"/>
    </xf>
    <xf numFmtId="0" fontId="4" fillId="2" borderId="3" xfId="10" applyFont="1" applyFill="1" applyBorder="1" applyAlignment="1" applyProtection="1">
      <alignment horizontal="center" wrapText="1"/>
      <protection hidden="1"/>
    </xf>
    <xf numFmtId="0" fontId="2" fillId="3" borderId="5" xfId="10" applyFont="1" applyFill="1" applyBorder="1" applyAlignment="1">
      <alignment horizontal="center"/>
    </xf>
    <xf numFmtId="0" fontId="2" fillId="3" borderId="33" xfId="10" applyFont="1" applyFill="1" applyBorder="1" applyAlignment="1">
      <alignment horizontal="center"/>
    </xf>
    <xf numFmtId="0" fontId="5" fillId="3" borderId="6" xfId="10" applyFont="1" applyFill="1" applyBorder="1" applyAlignment="1">
      <alignment horizontal="center" vertical="center" wrapText="1"/>
    </xf>
    <xf numFmtId="0" fontId="5" fillId="3" borderId="7" xfId="10" applyFont="1" applyFill="1" applyBorder="1" applyAlignment="1">
      <alignment horizontal="center" vertical="center" wrapText="1"/>
    </xf>
    <xf numFmtId="0" fontId="5" fillId="3" borderId="8" xfId="10" applyFont="1" applyFill="1" applyBorder="1" applyAlignment="1">
      <alignment horizontal="center" vertical="center" wrapText="1"/>
    </xf>
    <xf numFmtId="0" fontId="5" fillId="3" borderId="11" xfId="10" applyFont="1" applyFill="1" applyBorder="1" applyAlignment="1">
      <alignment horizontal="center" vertical="center" wrapText="1"/>
    </xf>
    <xf numFmtId="0" fontId="5" fillId="3" borderId="0" xfId="10" applyFont="1" applyFill="1" applyBorder="1" applyAlignment="1">
      <alignment horizontal="center" vertical="center" wrapText="1"/>
    </xf>
    <xf numFmtId="0" fontId="5" fillId="3" borderId="12" xfId="10" applyFont="1" applyFill="1" applyBorder="1" applyAlignment="1">
      <alignment horizontal="center" vertical="center" wrapText="1"/>
    </xf>
    <xf numFmtId="0" fontId="3" fillId="3" borderId="17" xfId="10" applyFont="1" applyFill="1" applyBorder="1" applyAlignment="1">
      <alignment horizontal="left" vertical="center" wrapText="1"/>
    </xf>
    <xf numFmtId="0" fontId="9" fillId="3" borderId="18" xfId="10" applyFont="1" applyFill="1" applyBorder="1" applyAlignment="1">
      <alignment horizontal="left" vertical="center" wrapText="1"/>
    </xf>
    <xf numFmtId="0" fontId="9" fillId="3" borderId="19" xfId="10" applyFont="1" applyFill="1" applyBorder="1" applyAlignment="1">
      <alignment horizontal="left" vertical="center" wrapText="1"/>
    </xf>
    <xf numFmtId="0" fontId="9" fillId="3" borderId="4" xfId="10" applyFont="1" applyFill="1" applyBorder="1" applyAlignment="1">
      <alignment horizontal="left" vertical="center" wrapText="1"/>
    </xf>
    <xf numFmtId="0" fontId="10" fillId="6" borderId="11" xfId="10" applyFont="1" applyFill="1" applyBorder="1" applyAlignment="1" applyProtection="1">
      <alignment horizontal="center"/>
      <protection locked="0"/>
    </xf>
    <xf numFmtId="0" fontId="1" fillId="0" borderId="27" xfId="10" applyBorder="1"/>
    <xf numFmtId="0" fontId="1" fillId="0" borderId="35" xfId="10" applyBorder="1"/>
    <xf numFmtId="0" fontId="1" fillId="0" borderId="34" xfId="10" applyBorder="1"/>
    <xf numFmtId="0" fontId="7" fillId="5" borderId="22" xfId="10" applyFont="1" applyFill="1" applyBorder="1" applyAlignment="1" applyProtection="1">
      <alignment horizontal="center" vertical="center" wrapText="1"/>
    </xf>
    <xf numFmtId="0" fontId="7" fillId="5" borderId="0" xfId="10" applyFont="1" applyFill="1" applyBorder="1" applyAlignment="1" applyProtection="1">
      <alignment horizontal="center" vertical="center" wrapText="1"/>
    </xf>
    <xf numFmtId="0" fontId="7" fillId="5" borderId="23" xfId="10" applyFont="1" applyFill="1" applyBorder="1" applyAlignment="1" applyProtection="1">
      <alignment horizontal="center" vertical="center" wrapText="1"/>
    </xf>
    <xf numFmtId="0" fontId="7" fillId="9" borderId="28" xfId="10" applyFont="1" applyFill="1" applyBorder="1" applyAlignment="1" applyProtection="1">
      <alignment horizontal="center" vertical="center" wrapText="1"/>
    </xf>
    <xf numFmtId="0" fontId="7" fillId="9" borderId="1" xfId="10" applyFont="1" applyFill="1" applyBorder="1" applyAlignment="1" applyProtection="1">
      <alignment horizontal="center" vertical="center" wrapText="1"/>
    </xf>
    <xf numFmtId="0" fontId="7" fillId="9" borderId="29" xfId="10" applyFont="1" applyFill="1" applyBorder="1" applyAlignment="1" applyProtection="1">
      <alignment horizontal="center" vertical="center" wrapText="1"/>
    </xf>
    <xf numFmtId="0" fontId="7" fillId="5" borderId="22" xfId="10" applyFont="1" applyFill="1" applyBorder="1" applyAlignment="1" applyProtection="1">
      <alignment horizontal="center" vertical="center" wrapText="1"/>
      <protection locked="0"/>
    </xf>
    <xf numFmtId="0" fontId="1" fillId="0" borderId="0" xfId="10"/>
    <xf numFmtId="0" fontId="1" fillId="0" borderId="23" xfId="10" applyBorder="1"/>
    <xf numFmtId="0" fontId="1" fillId="0" borderId="49" xfId="10" applyBorder="1"/>
    <xf numFmtId="0" fontId="1" fillId="0" borderId="51" xfId="10" applyBorder="1"/>
    <xf numFmtId="0" fontId="1" fillId="9" borderId="61" xfId="7" applyFill="1" applyBorder="1">
      <alignment horizontal="center" vertical="center"/>
    </xf>
    <xf numFmtId="0" fontId="7" fillId="9" borderId="65" xfId="0" applyFont="1" applyFill="1" applyBorder="1" applyAlignment="1" applyProtection="1">
      <alignment horizontal="center" vertical="center" wrapText="1"/>
    </xf>
    <xf numFmtId="0" fontId="7" fillId="9" borderId="67" xfId="0" applyFont="1" applyFill="1" applyBorder="1" applyAlignment="1" applyProtection="1">
      <alignment horizontal="center" vertical="center" wrapText="1"/>
    </xf>
    <xf numFmtId="0" fontId="7" fillId="9" borderId="66" xfId="0" applyFont="1" applyFill="1" applyBorder="1" applyAlignment="1" applyProtection="1">
      <alignment horizontal="center" vertical="center" wrapText="1"/>
    </xf>
    <xf numFmtId="0" fontId="16" fillId="0" borderId="58" xfId="0" applyFont="1" applyBorder="1" applyAlignment="1">
      <alignment vertical="top"/>
    </xf>
    <xf numFmtId="0" fontId="0" fillId="0" borderId="59" xfId="0" applyBorder="1"/>
    <xf numFmtId="0" fontId="0" fillId="0" borderId="60" xfId="0" applyBorder="1"/>
    <xf numFmtId="0" fontId="11" fillId="0" borderId="0" xfId="0" applyFont="1"/>
    <xf numFmtId="0" fontId="6" fillId="0" borderId="9" xfId="2" applyFont="1" applyFill="1" applyBorder="1" applyAlignment="1" applyProtection="1">
      <alignment horizontal="center" vertical="center" wrapText="1"/>
      <protection locked="0"/>
    </xf>
    <xf numFmtId="0" fontId="6" fillId="0" borderId="27" xfId="2" applyFont="1" applyFill="1" applyBorder="1" applyAlignment="1" applyProtection="1">
      <alignment horizontal="center" vertical="center" wrapText="1"/>
      <protection locked="0"/>
    </xf>
    <xf numFmtId="0" fontId="14" fillId="6" borderId="1" xfId="4" applyFill="1" applyBorder="1" applyAlignment="1" applyProtection="1">
      <alignment horizontal="center" wrapText="1"/>
      <protection locked="0"/>
    </xf>
    <xf numFmtId="0" fontId="14" fillId="6" borderId="26" xfId="4" applyFill="1" applyBorder="1" applyAlignment="1" applyProtection="1">
      <alignment horizontal="center" wrapText="1"/>
      <protection locked="0"/>
    </xf>
    <xf numFmtId="0" fontId="7" fillId="10" borderId="22" xfId="0" applyFont="1" applyFill="1" applyBorder="1" applyAlignment="1" applyProtection="1">
      <alignment horizontal="center" vertical="center" wrapText="1"/>
    </xf>
    <xf numFmtId="0" fontId="7" fillId="10" borderId="0" xfId="0" applyFont="1" applyFill="1" applyBorder="1" applyAlignment="1" applyProtection="1">
      <alignment horizontal="center" vertical="center" wrapText="1"/>
    </xf>
    <xf numFmtId="0" fontId="7" fillId="10" borderId="23" xfId="0" applyFont="1" applyFill="1" applyBorder="1" applyAlignment="1" applyProtection="1">
      <alignment horizontal="center" vertical="center" wrapText="1"/>
    </xf>
    <xf numFmtId="0" fontId="18" fillId="9" borderId="37" xfId="7" applyFont="1" applyFill="1" applyBorder="1">
      <alignment horizontal="center" vertical="center"/>
    </xf>
    <xf numFmtId="0" fontId="18" fillId="9" borderId="41" xfId="7" applyFont="1" applyFill="1" applyBorder="1">
      <alignment horizontal="center" vertical="center"/>
    </xf>
    <xf numFmtId="0" fontId="18" fillId="9" borderId="46" xfId="7" applyFont="1" applyFill="1" applyBorder="1">
      <alignment horizontal="center" vertical="center"/>
    </xf>
    <xf numFmtId="0" fontId="23" fillId="9" borderId="38" xfId="8" applyFont="1" applyBorder="1" applyProtection="1">
      <alignment vertical="center" wrapText="1"/>
    </xf>
    <xf numFmtId="0" fontId="23" fillId="9" borderId="39" xfId="8" applyFont="1" applyBorder="1" applyProtection="1">
      <alignment vertical="center" wrapText="1"/>
    </xf>
    <xf numFmtId="0" fontId="24" fillId="5" borderId="22" xfId="0" applyFont="1" applyFill="1" applyBorder="1" applyAlignment="1" applyProtection="1">
      <alignment horizontal="center" vertical="center" wrapText="1"/>
      <protection locked="0"/>
    </xf>
    <xf numFmtId="0" fontId="18" fillId="0" borderId="0" xfId="0" applyFont="1"/>
    <xf numFmtId="0" fontId="18" fillId="0" borderId="23" xfId="0" applyFont="1" applyBorder="1"/>
    <xf numFmtId="0" fontId="23" fillId="9" borderId="43" xfId="9" applyFont="1">
      <alignment vertical="center" wrapText="1"/>
    </xf>
    <xf numFmtId="0" fontId="23" fillId="9" borderId="22" xfId="9" applyFont="1" applyFill="1" applyBorder="1" applyAlignment="1">
      <alignment horizontal="center" wrapText="1"/>
    </xf>
    <xf numFmtId="0" fontId="23" fillId="9" borderId="0" xfId="9" applyFont="1" applyFill="1" applyBorder="1" applyAlignment="1">
      <alignment horizontal="center" wrapText="1"/>
    </xf>
    <xf numFmtId="0" fontId="23" fillId="9" borderId="23" xfId="9" applyFont="1" applyFill="1" applyBorder="1" applyAlignment="1">
      <alignment horizontal="center" wrapText="1"/>
    </xf>
    <xf numFmtId="0" fontId="24" fillId="9" borderId="28" xfId="0" applyFont="1" applyFill="1" applyBorder="1" applyAlignment="1" applyProtection="1">
      <alignment horizontal="center" vertical="center" wrapText="1"/>
    </xf>
    <xf numFmtId="0" fontId="24" fillId="9" borderId="1" xfId="0" applyFont="1" applyFill="1" applyBorder="1" applyAlignment="1" applyProtection="1">
      <alignment horizontal="center" vertical="center" wrapText="1"/>
    </xf>
    <xf numFmtId="0" fontId="24" fillId="9" borderId="29" xfId="0" applyFont="1" applyFill="1" applyBorder="1" applyAlignment="1" applyProtection="1">
      <alignment horizontal="center" vertical="center" wrapText="1"/>
    </xf>
    <xf numFmtId="0" fontId="18" fillId="0" borderId="49" xfId="0" applyFont="1" applyBorder="1"/>
    <xf numFmtId="0" fontId="18" fillId="0" borderId="51" xfId="0" applyFont="1" applyBorder="1"/>
    <xf numFmtId="0" fontId="23" fillId="9" borderId="39" xfId="8" applyFont="1" applyBorder="1" applyAlignment="1" applyProtection="1">
      <alignment horizontal="center" vertical="center" wrapText="1"/>
    </xf>
    <xf numFmtId="0" fontId="23" fillId="9" borderId="19" xfId="8" applyFont="1" applyBorder="1" applyAlignment="1" applyProtection="1">
      <alignment horizontal="center" vertical="center" wrapText="1"/>
    </xf>
    <xf numFmtId="0" fontId="23" fillId="9" borderId="40" xfId="8" applyFont="1" applyBorder="1" applyAlignment="1" applyProtection="1">
      <alignment horizontal="center" vertical="center" wrapText="1"/>
    </xf>
    <xf numFmtId="0" fontId="23" fillId="9" borderId="28" xfId="9" applyFont="1" applyFill="1" applyBorder="1" applyAlignment="1">
      <alignment horizontal="center" wrapText="1"/>
    </xf>
    <xf numFmtId="0" fontId="23" fillId="9" borderId="1" xfId="9" applyFont="1" applyFill="1" applyBorder="1" applyAlignment="1">
      <alignment horizontal="center" wrapText="1"/>
    </xf>
    <xf numFmtId="0" fontId="23" fillId="9" borderId="29" xfId="9" applyFont="1" applyFill="1" applyBorder="1" applyAlignment="1">
      <alignment horizontal="center" wrapText="1"/>
    </xf>
    <xf numFmtId="0" fontId="23" fillId="4" borderId="9" xfId="6" applyFont="1" applyBorder="1" applyAlignment="1">
      <alignment horizontal="center" vertical="center" wrapText="1"/>
    </xf>
    <xf numFmtId="0" fontId="18" fillId="0" borderId="27" xfId="0" applyFont="1" applyBorder="1"/>
    <xf numFmtId="0" fontId="23" fillId="4" borderId="32" xfId="6" applyFont="1" applyBorder="1" applyAlignment="1">
      <alignment horizontal="center" vertical="center" wrapText="1"/>
    </xf>
    <xf numFmtId="0" fontId="18" fillId="0" borderId="35" xfId="0" applyFont="1" applyBorder="1"/>
    <xf numFmtId="0" fontId="23" fillId="4" borderId="14" xfId="6" applyFont="1" applyBorder="1" applyAlignment="1">
      <alignment horizontal="center" vertical="center" wrapText="1"/>
    </xf>
    <xf numFmtId="0" fontId="18" fillId="0" borderId="34" xfId="0" applyFont="1" applyBorder="1"/>
    <xf numFmtId="0" fontId="18" fillId="9" borderId="37" xfId="7" applyFont="1" applyFill="1" applyBorder="1" applyProtection="1">
      <alignment horizontal="center" vertical="center"/>
    </xf>
    <xf numFmtId="0" fontId="18" fillId="9" borderId="41" xfId="7" applyFont="1" applyFill="1" applyBorder="1" applyProtection="1">
      <alignment horizontal="center" vertical="center"/>
    </xf>
    <xf numFmtId="0" fontId="18" fillId="9" borderId="46" xfId="7" applyFont="1" applyFill="1" applyBorder="1" applyProtection="1">
      <alignment horizontal="center" vertical="center"/>
    </xf>
    <xf numFmtId="0" fontId="23" fillId="9" borderId="13" xfId="8" applyFont="1" applyBorder="1" applyProtection="1">
      <alignment vertical="center" wrapText="1"/>
    </xf>
    <xf numFmtId="0" fontId="24" fillId="5" borderId="22" xfId="0"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0" fontId="23" fillId="9" borderId="43" xfId="9" applyFont="1" applyProtection="1">
      <alignment vertical="center" wrapText="1"/>
    </xf>
    <xf numFmtId="0" fontId="23" fillId="9" borderId="22" xfId="9" applyFont="1" applyFill="1" applyBorder="1" applyAlignment="1" applyProtection="1">
      <alignment horizontal="center" wrapText="1"/>
    </xf>
    <xf numFmtId="0" fontId="23" fillId="9" borderId="0" xfId="9" applyFont="1" applyFill="1" applyBorder="1" applyAlignment="1" applyProtection="1">
      <alignment horizontal="center" wrapText="1"/>
    </xf>
    <xf numFmtId="0" fontId="23" fillId="9" borderId="23" xfId="9" applyFont="1" applyFill="1" applyBorder="1" applyAlignment="1" applyProtection="1">
      <alignment horizontal="center" wrapText="1"/>
    </xf>
    <xf numFmtId="0" fontId="23" fillId="4" borderId="14" xfId="1" applyFont="1" applyBorder="1">
      <alignment horizontal="center" vertical="center"/>
    </xf>
    <xf numFmtId="0" fontId="23" fillId="4" borderId="34" xfId="1" applyFont="1" applyBorder="1">
      <alignment horizontal="center" vertical="center"/>
    </xf>
    <xf numFmtId="0" fontId="23" fillId="4" borderId="14" xfId="1" applyFont="1" applyBorder="1" applyAlignment="1">
      <alignment horizontal="center" vertical="center" wrapText="1"/>
    </xf>
    <xf numFmtId="0" fontId="23" fillId="4" borderId="34" xfId="1" applyFont="1" applyBorder="1" applyAlignment="1">
      <alignment horizontal="center" vertical="center" wrapText="1"/>
    </xf>
    <xf numFmtId="0" fontId="23" fillId="4" borderId="34" xfId="6" applyFont="1" applyBorder="1" applyAlignment="1">
      <alignment horizontal="center" vertical="center" wrapText="1"/>
    </xf>
    <xf numFmtId="0" fontId="23" fillId="4" borderId="11" xfId="1" applyFont="1" applyBorder="1" applyAlignment="1">
      <alignment horizontal="center" vertical="center" wrapText="1"/>
    </xf>
    <xf numFmtId="0" fontId="23" fillId="4" borderId="12" xfId="1" applyFont="1" applyBorder="1" applyAlignment="1">
      <alignment horizontal="center" vertical="center" wrapText="1"/>
    </xf>
    <xf numFmtId="0" fontId="23" fillId="4" borderId="25" xfId="1" applyFont="1" applyBorder="1" applyAlignment="1">
      <alignment horizontal="center" vertical="center" wrapText="1"/>
    </xf>
    <xf numFmtId="0" fontId="23" fillId="4" borderId="26" xfId="1" applyFont="1" applyBorder="1" applyAlignment="1">
      <alignment horizontal="center" vertical="center" wrapText="1"/>
    </xf>
    <xf numFmtId="0" fontId="23" fillId="4" borderId="11" xfId="1" applyFont="1" applyBorder="1" applyAlignment="1">
      <alignment horizontal="center" vertical="center"/>
    </xf>
    <xf numFmtId="0" fontId="23" fillId="4" borderId="0" xfId="1" applyFont="1" applyBorder="1" applyAlignment="1">
      <alignment horizontal="center" vertical="center"/>
    </xf>
    <xf numFmtId="0" fontId="23" fillId="4" borderId="12" xfId="1" applyFont="1" applyBorder="1" applyAlignment="1">
      <alignment horizontal="center" vertical="center"/>
    </xf>
    <xf numFmtId="0" fontId="23" fillId="4" borderId="25" xfId="1" applyFont="1" applyBorder="1" applyAlignment="1">
      <alignment horizontal="center" vertical="center"/>
    </xf>
    <xf numFmtId="0" fontId="23" fillId="4" borderId="1" xfId="1" applyFont="1" applyBorder="1" applyAlignment="1">
      <alignment horizontal="center" vertical="center"/>
    </xf>
    <xf numFmtId="0" fontId="23" fillId="4" borderId="26" xfId="1" applyFont="1" applyBorder="1" applyAlignment="1">
      <alignment horizontal="center" vertical="center"/>
    </xf>
    <xf numFmtId="0" fontId="23" fillId="2" borderId="7"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1" xfId="3" applyFont="1" applyFill="1" applyBorder="1" applyAlignment="1">
      <alignment horizontal="center" vertical="center" wrapText="1"/>
    </xf>
    <xf numFmtId="0" fontId="23" fillId="6" borderId="7" xfId="3" applyFont="1" applyFill="1" applyBorder="1" applyAlignment="1" applyProtection="1">
      <alignment horizontal="center" vertical="center"/>
      <protection locked="0"/>
    </xf>
    <xf numFmtId="0" fontId="23" fillId="6" borderId="0" xfId="3" applyFont="1" applyFill="1" applyBorder="1" applyAlignment="1" applyProtection="1">
      <alignment horizontal="center" vertical="center"/>
      <protection locked="0"/>
    </xf>
    <xf numFmtId="0" fontId="23" fillId="6" borderId="1" xfId="3" applyFont="1" applyFill="1" applyBorder="1" applyAlignment="1" applyProtection="1">
      <alignment horizontal="center" vertical="center"/>
      <protection locked="0"/>
    </xf>
    <xf numFmtId="0" fontId="23" fillId="2" borderId="8" xfId="3" applyFont="1" applyFill="1" applyBorder="1" applyAlignment="1">
      <alignment horizontal="center" vertical="center" wrapText="1"/>
    </xf>
    <xf numFmtId="0" fontId="23" fillId="2" borderId="12" xfId="3" applyFont="1" applyFill="1" applyBorder="1" applyAlignment="1">
      <alignment horizontal="center" vertical="center" wrapText="1"/>
    </xf>
    <xf numFmtId="0" fontId="23" fillId="2" borderId="26" xfId="3" applyFont="1" applyFill="1" applyBorder="1" applyAlignment="1">
      <alignment horizontal="center" vertical="center" wrapText="1"/>
    </xf>
    <xf numFmtId="0" fontId="24" fillId="0" borderId="21" xfId="2" applyFont="1" applyFill="1" applyBorder="1" applyAlignment="1" applyProtection="1">
      <alignment horizontal="center" vertical="center" wrapText="1"/>
      <protection locked="0"/>
    </xf>
    <xf numFmtId="0" fontId="24" fillId="0" borderId="9" xfId="2" applyFont="1" applyFill="1" applyBorder="1" applyAlignment="1" applyProtection="1">
      <alignment horizontal="center" vertical="center" wrapText="1"/>
      <protection locked="0"/>
    </xf>
    <xf numFmtId="0" fontId="24" fillId="0" borderId="27" xfId="2" applyFont="1" applyFill="1" applyBorder="1" applyAlignment="1" applyProtection="1">
      <alignment horizontal="center" vertical="center" wrapText="1"/>
      <protection locked="0"/>
    </xf>
    <xf numFmtId="0" fontId="22" fillId="7" borderId="22" xfId="3" applyFont="1" applyBorder="1" applyAlignment="1">
      <alignment horizontal="center" vertical="center" wrapText="1"/>
    </xf>
    <xf numFmtId="0" fontId="28" fillId="7" borderId="23" xfId="3" applyFont="1" applyBorder="1" applyAlignment="1">
      <alignment horizontal="center" vertical="center" wrapText="1"/>
    </xf>
    <xf numFmtId="0" fontId="28" fillId="7" borderId="22" xfId="3" applyFont="1" applyBorder="1" applyAlignment="1">
      <alignment horizontal="center" vertical="center" wrapText="1"/>
    </xf>
    <xf numFmtId="0" fontId="28" fillId="7" borderId="28" xfId="3" applyFont="1" applyBorder="1" applyAlignment="1">
      <alignment horizontal="center" vertical="center" wrapText="1"/>
    </xf>
    <xf numFmtId="0" fontId="28" fillId="7" borderId="29" xfId="3" applyFont="1" applyBorder="1" applyAlignment="1">
      <alignment horizontal="center" vertical="center" wrapText="1"/>
    </xf>
    <xf numFmtId="0" fontId="29" fillId="6" borderId="11" xfId="0" applyFont="1" applyFill="1" applyBorder="1" applyAlignment="1" applyProtection="1">
      <alignment horizontal="center" vertical="center" wrapText="1"/>
      <protection locked="0"/>
    </xf>
    <xf numFmtId="0" fontId="27" fillId="0" borderId="0" xfId="0" applyFont="1" applyBorder="1" applyAlignment="1">
      <alignment vertical="center"/>
    </xf>
    <xf numFmtId="0" fontId="27" fillId="0" borderId="12" xfId="0" applyFont="1" applyBorder="1" applyAlignment="1">
      <alignment vertical="center"/>
    </xf>
    <xf numFmtId="0" fontId="30" fillId="6" borderId="1" xfId="4" applyFont="1" applyFill="1" applyBorder="1" applyAlignment="1" applyProtection="1">
      <alignment vertical="center" wrapText="1"/>
      <protection locked="0"/>
    </xf>
    <xf numFmtId="0" fontId="27" fillId="6" borderId="1" xfId="5" applyFont="1" applyBorder="1" applyAlignment="1">
      <alignment vertical="center" wrapText="1"/>
      <protection locked="0"/>
    </xf>
    <xf numFmtId="0" fontId="27" fillId="6" borderId="26" xfId="5" applyFont="1" applyBorder="1" applyAlignment="1">
      <alignment vertical="center" wrapText="1"/>
      <protection locked="0"/>
    </xf>
    <xf numFmtId="0" fontId="18" fillId="0" borderId="0" xfId="0" applyFont="1" applyAlignment="1">
      <alignment horizontal="center" wrapText="1"/>
    </xf>
    <xf numFmtId="0" fontId="18" fillId="0" borderId="0" xfId="0" applyFont="1" applyAlignment="1">
      <alignment horizontal="center"/>
    </xf>
    <xf numFmtId="0" fontId="18" fillId="0" borderId="1" xfId="0" applyFont="1" applyBorder="1" applyAlignment="1">
      <alignment horizontal="center"/>
    </xf>
    <xf numFmtId="0" fontId="19" fillId="0" borderId="0" xfId="0" applyFont="1" applyAlignment="1">
      <alignment horizontal="center" vertical="center"/>
    </xf>
    <xf numFmtId="0" fontId="20" fillId="0" borderId="0" xfId="0" applyFont="1" applyBorder="1" applyAlignment="1">
      <alignment horizontal="center" vertical="center" wrapText="1"/>
    </xf>
    <xf numFmtId="49" fontId="20" fillId="0" borderId="0" xfId="0" applyNumberFormat="1" applyFont="1" applyBorder="1" applyAlignment="1">
      <alignment horizontal="center" vertical="center"/>
    </xf>
    <xf numFmtId="0" fontId="21" fillId="2" borderId="2" xfId="0" applyFont="1" applyFill="1" applyBorder="1" applyAlignment="1" applyProtection="1">
      <alignment horizontal="center" wrapText="1"/>
      <protection hidden="1"/>
    </xf>
    <xf numFmtId="0" fontId="21" fillId="2" borderId="3" xfId="0" applyFont="1" applyFill="1" applyBorder="1" applyAlignment="1" applyProtection="1">
      <alignment horizontal="center" wrapText="1"/>
      <protection hidden="1"/>
    </xf>
    <xf numFmtId="0" fontId="19" fillId="3" borderId="5" xfId="0" applyFont="1" applyFill="1" applyBorder="1" applyAlignment="1">
      <alignment horizontal="center"/>
    </xf>
    <xf numFmtId="0" fontId="19" fillId="3" borderId="33" xfId="0" applyFont="1" applyFill="1" applyBorder="1" applyAlignment="1">
      <alignment horizontal="center"/>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0" fillId="3" borderId="17" xfId="0" applyFont="1" applyFill="1" applyBorder="1" applyAlignment="1">
      <alignment horizontal="left" vertical="center" wrapText="1"/>
    </xf>
    <xf numFmtId="0" fontId="25" fillId="3" borderId="18" xfId="0" applyFont="1" applyFill="1" applyBorder="1" applyAlignment="1">
      <alignment horizontal="left" vertical="center" wrapText="1"/>
    </xf>
    <xf numFmtId="0" fontId="25" fillId="3" borderId="19" xfId="0" applyFont="1" applyFill="1" applyBorder="1" applyAlignment="1">
      <alignment horizontal="left" vertical="center" wrapText="1"/>
    </xf>
    <xf numFmtId="0" fontId="25" fillId="3" borderId="4" xfId="0" applyFont="1" applyFill="1" applyBorder="1" applyAlignment="1">
      <alignment horizontal="left" vertical="center" wrapText="1"/>
    </xf>
    <xf numFmtId="0" fontId="26" fillId="6" borderId="11" xfId="0" applyFont="1" applyFill="1" applyBorder="1" applyAlignment="1" applyProtection="1">
      <alignment horizontal="center" vertical="center"/>
      <protection locked="0"/>
    </xf>
    <xf numFmtId="0" fontId="23" fillId="6" borderId="6" xfId="3" applyFont="1" applyFill="1" applyBorder="1" applyAlignment="1" applyProtection="1">
      <alignment horizontal="center" vertical="center"/>
      <protection locked="0"/>
    </xf>
    <xf numFmtId="0" fontId="23" fillId="6" borderId="11" xfId="3" applyFont="1" applyFill="1" applyBorder="1" applyAlignment="1" applyProtection="1">
      <alignment horizontal="center" vertical="center"/>
      <protection locked="0"/>
    </xf>
    <xf numFmtId="0" fontId="23" fillId="6" borderId="25" xfId="3" applyFont="1" applyFill="1" applyBorder="1" applyAlignment="1" applyProtection="1">
      <alignment horizontal="center" vertical="center"/>
      <protection locked="0"/>
    </xf>
    <xf numFmtId="0" fontId="31" fillId="7" borderId="22" xfId="3" applyFont="1" applyBorder="1" applyAlignment="1">
      <alignment horizontal="center" vertical="center" wrapText="1"/>
    </xf>
    <xf numFmtId="0" fontId="10" fillId="7" borderId="23" xfId="3" applyFont="1" applyBorder="1" applyAlignment="1">
      <alignment horizontal="center" vertical="center" wrapText="1"/>
    </xf>
    <xf numFmtId="0" fontId="10" fillId="7" borderId="22" xfId="3" applyFont="1" applyBorder="1" applyAlignment="1">
      <alignment horizontal="center" vertical="center" wrapText="1"/>
    </xf>
    <xf numFmtId="0" fontId="10" fillId="7" borderId="28" xfId="3" applyFont="1" applyBorder="1" applyAlignment="1">
      <alignment horizontal="center" vertical="center" wrapText="1"/>
    </xf>
    <xf numFmtId="0" fontId="10" fillId="7" borderId="29" xfId="3" applyFont="1" applyBorder="1" applyAlignment="1">
      <alignment horizontal="center" vertical="center" wrapText="1"/>
    </xf>
  </cellXfs>
  <cellStyles count="12">
    <cellStyle name="Comma" xfId="11" builtinId="3"/>
    <cellStyle name="EntryHeading1" xfId="8"/>
    <cellStyle name="EntryHeading2" xfId="9"/>
    <cellStyle name="EntryNumber" xfId="7"/>
    <cellStyle name="FillableAgencyContact" xfId="5"/>
    <cellStyle name="FillableEntry" xfId="2"/>
    <cellStyle name="FormHeading2" xfId="3"/>
    <cellStyle name="FormSubHeading" xfId="1"/>
    <cellStyle name="FormSubHeading2" xfId="6"/>
    <cellStyle name="Hyperlink" xfId="4" builtinId="8"/>
    <cellStyle name="Normal" xfId="0" builtinId="0"/>
    <cellStyle name="Normal 2"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adnan.akhtar@hrsa.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franklynbangura@hhs.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Donna.Watson@hhs.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Kimber.Smith@oig.hhs.go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Mara.Golden@hhs.gov"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Joyce.Chisolm@hhs.gov"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Arlene.Franklin@hhs.gov"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constance.duncan@hhs.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da-sto-team@fda.hhs.gov"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ASPR.SSHD@hhs.gov"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very.wilson@hhs.gov"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elizabeth.simpson@hhs.go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KALA.HASSETT@HHS,GOV"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elizabeth.filauri@psc.hhs.gov"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dianne.mcdonald@hhs.gov"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uzanne.milihram@cms.hhs.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justin.groves@ihs.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gev5@cdc.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oitzB@OD.NIH.GOV"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kenneth.moss@acl.hhs.gov"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janet.lingo@acf.hhs.gov"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Melissa.Rahmoeller@samhsa.hh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
  <sheetViews>
    <sheetView tabSelected="1" workbookViewId="0">
      <selection activeCell="B3" sqref="B3:J4"/>
    </sheetView>
  </sheetViews>
  <sheetFormatPr defaultRowHeight="12.75" x14ac:dyDescent="0.2"/>
  <cols>
    <col min="1" max="1" width="3" style="50" bestFit="1" customWidth="1"/>
    <col min="2" max="2" width="3.5703125" bestFit="1" customWidth="1"/>
    <col min="3" max="3" width="35.140625" customWidth="1"/>
  </cols>
  <sheetData>
    <row r="2" spans="1:10" ht="13.5" thickBot="1" x14ac:dyDescent="0.25"/>
    <row r="3" spans="1:10" x14ac:dyDescent="0.2">
      <c r="B3" s="210" t="s">
        <v>2</v>
      </c>
      <c r="C3" s="211"/>
      <c r="D3" s="211"/>
      <c r="E3" s="211"/>
      <c r="F3" s="211"/>
      <c r="G3" s="211"/>
      <c r="H3" s="211"/>
      <c r="I3" s="211"/>
      <c r="J3" s="212"/>
    </row>
    <row r="4" spans="1:10" x14ac:dyDescent="0.2">
      <c r="B4" s="213"/>
      <c r="C4" s="214"/>
      <c r="D4" s="214"/>
      <c r="E4" s="214"/>
      <c r="F4" s="214"/>
      <c r="G4" s="214"/>
      <c r="H4" s="214"/>
      <c r="I4" s="214"/>
      <c r="J4" s="215"/>
    </row>
    <row r="5" spans="1:10" ht="25.5" x14ac:dyDescent="0.2">
      <c r="C5" s="208" t="s">
        <v>179</v>
      </c>
      <c r="D5" s="208" t="s">
        <v>180</v>
      </c>
      <c r="E5" s="3" t="s">
        <v>205</v>
      </c>
    </row>
    <row r="6" spans="1:10" x14ac:dyDescent="0.2">
      <c r="A6" s="50">
        <v>1</v>
      </c>
      <c r="C6" t="s">
        <v>176</v>
      </c>
      <c r="D6" s="209" t="str">
        <f>+'HHSD FDA 0'!$K$9</f>
        <v>X</v>
      </c>
    </row>
    <row r="7" spans="1:10" x14ac:dyDescent="0.2">
      <c r="A7" s="50">
        <f>+A6+1</f>
        <v>2</v>
      </c>
      <c r="C7" t="s">
        <v>177</v>
      </c>
      <c r="D7" s="209" t="str">
        <f>+'HHSF CMS 0'!$K$9</f>
        <v>X</v>
      </c>
    </row>
    <row r="8" spans="1:10" x14ac:dyDescent="0.2">
      <c r="A8" s="50">
        <f t="shared" ref="A8:A32" si="0">+A7+1</f>
        <v>3</v>
      </c>
      <c r="C8" t="s">
        <v>178</v>
      </c>
      <c r="D8" s="209" t="str">
        <f>+'HHSG IHS 0'!$K$9</f>
        <v>X</v>
      </c>
    </row>
    <row r="9" spans="1:10" x14ac:dyDescent="0.2">
      <c r="A9" s="50">
        <f t="shared" si="0"/>
        <v>4</v>
      </c>
      <c r="C9" s="3" t="s">
        <v>181</v>
      </c>
      <c r="D9" s="209">
        <f>+'HHSH CDC'!$K$9</f>
        <v>0</v>
      </c>
    </row>
    <row r="10" spans="1:10" x14ac:dyDescent="0.2">
      <c r="A10" s="50">
        <f t="shared" si="0"/>
        <v>5</v>
      </c>
      <c r="C10" s="3" t="s">
        <v>182</v>
      </c>
      <c r="D10" s="209" t="str">
        <f>+'HHSN NIH 0'!$K$9</f>
        <v>X</v>
      </c>
    </row>
    <row r="11" spans="1:10" x14ac:dyDescent="0.2">
      <c r="A11" s="50">
        <f t="shared" si="0"/>
        <v>6</v>
      </c>
      <c r="C11" s="3" t="s">
        <v>183</v>
      </c>
      <c r="D11" s="209" t="str">
        <f>+'HHSPB ACL 0'!$K$9</f>
        <v>X</v>
      </c>
    </row>
    <row r="12" spans="1:10" x14ac:dyDescent="0.2">
      <c r="A12" s="50">
        <f t="shared" si="0"/>
        <v>7</v>
      </c>
      <c r="C12" s="3" t="s">
        <v>184</v>
      </c>
      <c r="D12" s="209" t="str">
        <f>+'HHSPK ACF 0'!$K$9</f>
        <v>X</v>
      </c>
    </row>
    <row r="13" spans="1:10" x14ac:dyDescent="0.2">
      <c r="A13" s="50">
        <f t="shared" si="0"/>
        <v>8</v>
      </c>
      <c r="C13" s="3" t="s">
        <v>186</v>
      </c>
      <c r="D13" s="209" t="str">
        <f>+'HHSPM SAMHSA 0'!$K$9</f>
        <v>X</v>
      </c>
    </row>
    <row r="14" spans="1:10" x14ac:dyDescent="0.2">
      <c r="A14" s="50">
        <f t="shared" si="0"/>
        <v>9</v>
      </c>
      <c r="C14" s="3" t="s">
        <v>185</v>
      </c>
      <c r="D14" s="209" t="str">
        <f>+'HHSPR HRSA 0'!$K$9</f>
        <v>X</v>
      </c>
    </row>
    <row r="16" spans="1:10" x14ac:dyDescent="0.2">
      <c r="A16" s="50">
        <f>+A14+1</f>
        <v>10</v>
      </c>
      <c r="B16" s="3" t="s">
        <v>193</v>
      </c>
      <c r="C16" s="3" t="s">
        <v>187</v>
      </c>
      <c r="D16" s="209">
        <f>+'HHSPA IOS'!$K$9</f>
        <v>0</v>
      </c>
    </row>
    <row r="17" spans="1:4" x14ac:dyDescent="0.2">
      <c r="A17" s="50">
        <f t="shared" si="0"/>
        <v>11</v>
      </c>
      <c r="B17" s="3" t="s">
        <v>193</v>
      </c>
      <c r="C17" s="3" t="s">
        <v>188</v>
      </c>
      <c r="D17" s="209" t="str">
        <f>+'HHSPAC OASH 0'!$K$9</f>
        <v>X</v>
      </c>
    </row>
    <row r="18" spans="1:4" x14ac:dyDescent="0.2">
      <c r="A18" s="50">
        <f t="shared" si="0"/>
        <v>12</v>
      </c>
      <c r="B18" s="3" t="s">
        <v>193</v>
      </c>
      <c r="C18" s="3" t="s">
        <v>189</v>
      </c>
      <c r="D18" s="209" t="str">
        <f>+'HHSPAE ASPE 0'!$K$9</f>
        <v>X</v>
      </c>
    </row>
    <row r="19" spans="1:4" x14ac:dyDescent="0.2">
      <c r="A19" s="50">
        <f t="shared" si="0"/>
        <v>13</v>
      </c>
      <c r="B19" s="3" t="s">
        <v>193</v>
      </c>
      <c r="C19" s="3" t="s">
        <v>190</v>
      </c>
      <c r="D19" s="209" t="str">
        <f>+'HHSPAF OIG 0'!$K$9</f>
        <v>X</v>
      </c>
    </row>
    <row r="20" spans="1:4" x14ac:dyDescent="0.2">
      <c r="A20" s="50">
        <f t="shared" si="0"/>
        <v>14</v>
      </c>
      <c r="B20" s="3" t="s">
        <v>193</v>
      </c>
      <c r="C20" s="3" t="s">
        <v>191</v>
      </c>
      <c r="D20" s="209" t="str">
        <f>+'HHSPAG OGC 0'!$K$9</f>
        <v>X</v>
      </c>
    </row>
    <row r="21" spans="1:4" x14ac:dyDescent="0.2">
      <c r="A21" s="50">
        <f t="shared" si="0"/>
        <v>15</v>
      </c>
      <c r="B21" s="3" t="s">
        <v>193</v>
      </c>
      <c r="C21" s="3" t="s">
        <v>192</v>
      </c>
      <c r="D21" s="209" t="str">
        <f>+'HHSPAH DAB 0'!$K$9</f>
        <v>X</v>
      </c>
    </row>
    <row r="22" spans="1:4" x14ac:dyDescent="0.2">
      <c r="A22" s="50">
        <f t="shared" si="0"/>
        <v>16</v>
      </c>
      <c r="B22" s="3" t="s">
        <v>193</v>
      </c>
      <c r="C22" s="3" t="s">
        <v>194</v>
      </c>
      <c r="D22" s="209" t="str">
        <f>+'HHSPAL ASL 0'!$K$9</f>
        <v>X</v>
      </c>
    </row>
    <row r="23" spans="1:4" x14ac:dyDescent="0.2">
      <c r="A23" s="50">
        <f t="shared" si="0"/>
        <v>17</v>
      </c>
      <c r="B23" s="3" t="s">
        <v>193</v>
      </c>
      <c r="C23" s="3" t="s">
        <v>198</v>
      </c>
      <c r="D23" s="209" t="str">
        <f>+'HHSPAM ASFR 0'!$K$9</f>
        <v>X</v>
      </c>
    </row>
    <row r="24" spans="1:4" s="50" customFormat="1" x14ac:dyDescent="0.2">
      <c r="A24" s="50">
        <f t="shared" si="0"/>
        <v>18</v>
      </c>
      <c r="B24" s="3" t="s">
        <v>193</v>
      </c>
      <c r="C24" s="3" t="s">
        <v>204</v>
      </c>
      <c r="D24" s="209" t="str">
        <f>+'HHSPAN ASPR 0'!$K$9</f>
        <v>X</v>
      </c>
    </row>
    <row r="25" spans="1:4" x14ac:dyDescent="0.2">
      <c r="A25" s="50">
        <f t="shared" si="0"/>
        <v>19</v>
      </c>
      <c r="B25" s="3" t="s">
        <v>193</v>
      </c>
      <c r="C25" s="3" t="s">
        <v>195</v>
      </c>
      <c r="D25" s="209" t="str">
        <f>+'HHSPAP ASPA 0'!$K$9</f>
        <v>X</v>
      </c>
    </row>
    <row r="26" spans="1:4" x14ac:dyDescent="0.2">
      <c r="A26" s="50">
        <f t="shared" si="0"/>
        <v>20</v>
      </c>
      <c r="B26" s="3" t="s">
        <v>193</v>
      </c>
      <c r="C26" s="3" t="s">
        <v>196</v>
      </c>
      <c r="D26" s="209" t="str">
        <f>+'HHSPAO ONC 0'!$K$9</f>
        <v>X</v>
      </c>
    </row>
    <row r="27" spans="1:4" x14ac:dyDescent="0.2">
      <c r="A27" s="50">
        <f t="shared" si="0"/>
        <v>21</v>
      </c>
      <c r="B27" s="3" t="s">
        <v>193</v>
      </c>
      <c r="C27" s="3" t="s">
        <v>197</v>
      </c>
      <c r="D27" s="209" t="str">
        <f>+'HHSPAT OCR 0'!$K$9</f>
        <v>X</v>
      </c>
    </row>
    <row r="28" spans="1:4" x14ac:dyDescent="0.2">
      <c r="A28" s="50">
        <f t="shared" si="0"/>
        <v>22</v>
      </c>
      <c r="B28" s="3" t="s">
        <v>193</v>
      </c>
      <c r="C28" s="3" t="s">
        <v>199</v>
      </c>
      <c r="D28" s="209" t="str">
        <f>+'HHSPH OMHA 0'!$K$9</f>
        <v>X</v>
      </c>
    </row>
    <row r="29" spans="1:4" x14ac:dyDescent="0.2">
      <c r="A29" s="50">
        <f t="shared" si="0"/>
        <v>23</v>
      </c>
      <c r="B29" s="3" t="s">
        <v>193</v>
      </c>
      <c r="C29" s="3" t="s">
        <v>200</v>
      </c>
      <c r="D29" s="209" t="str">
        <f>+'HHSPP PSC 0'!$K$9</f>
        <v>X</v>
      </c>
    </row>
    <row r="30" spans="1:4" x14ac:dyDescent="0.2">
      <c r="A30" s="50">
        <f t="shared" si="0"/>
        <v>24</v>
      </c>
      <c r="B30" s="3" t="s">
        <v>193</v>
      </c>
      <c r="C30" s="3" t="s">
        <v>201</v>
      </c>
      <c r="D30" s="209" t="str">
        <f>+'HHSPA OHR NLERO OBMT OCIO IO 0'!$K$9</f>
        <v>X</v>
      </c>
    </row>
    <row r="31" spans="1:4" x14ac:dyDescent="0.2">
      <c r="A31" s="50">
        <f t="shared" si="0"/>
        <v>25</v>
      </c>
      <c r="B31" s="3" t="s">
        <v>193</v>
      </c>
      <c r="C31" s="3" t="s">
        <v>202</v>
      </c>
      <c r="D31" s="209" t="str">
        <f>+'HHSPA EEODI 0'!$K$9</f>
        <v>X</v>
      </c>
    </row>
    <row r="32" spans="1:4" x14ac:dyDescent="0.2">
      <c r="A32" s="50">
        <f t="shared" si="0"/>
        <v>26</v>
      </c>
      <c r="B32" s="3" t="s">
        <v>193</v>
      </c>
      <c r="C32" s="3" t="s">
        <v>203</v>
      </c>
      <c r="D32" s="209" t="str">
        <f>+'HHSPA IEA 0'!$K$9</f>
        <v>X</v>
      </c>
    </row>
  </sheetData>
  <mergeCells count="1">
    <mergeCell ref="B3:J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Q15" sqref="Q15"/>
    </sheetView>
  </sheetViews>
  <sheetFormatPr defaultColWidth="8.85546875" defaultRowHeight="12.75" x14ac:dyDescent="0.2"/>
  <cols>
    <col min="1" max="1" width="3.7109375" style="50" customWidth="1"/>
    <col min="2" max="2" width="16.28515625" style="50" customWidth="1"/>
    <col min="3" max="3" width="17.7109375" style="50" customWidth="1"/>
    <col min="4" max="4" width="14.42578125" style="50" customWidth="1"/>
    <col min="5" max="5" width="18.7109375" style="50" hidden="1" customWidth="1"/>
    <col min="6" max="6" width="14.7109375" style="50" customWidth="1"/>
    <col min="7" max="7" width="3" style="50" customWidth="1"/>
    <col min="8" max="8" width="11.28515625" style="50" customWidth="1"/>
    <col min="9" max="9" width="3" style="50" customWidth="1"/>
    <col min="10" max="10" width="12.28515625" style="50" customWidth="1"/>
    <col min="11" max="11" width="9.28515625" style="50" customWidth="1"/>
    <col min="12" max="12" width="8.7109375" style="50" customWidth="1"/>
    <col min="13" max="13" width="8" style="50" customWidth="1"/>
    <col min="14" max="14" width="0.28515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Health Resources and Svcs Admin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93</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94</v>
      </c>
      <c r="D11" s="291" t="s">
        <v>95</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96"/>
      <c r="C15" s="96"/>
      <c r="D15" s="97"/>
      <c r="E15" s="98"/>
      <c r="F15" s="99"/>
      <c r="G15" s="249"/>
      <c r="H15" s="250"/>
      <c r="I15" s="251"/>
      <c r="J15" s="100"/>
      <c r="K15" s="101"/>
      <c r="L15" s="102"/>
      <c r="M15" s="103"/>
      <c r="N15" s="18"/>
      <c r="O15" s="1"/>
    </row>
    <row r="16" spans="1:19" s="50" customFormat="1" ht="23.25" thickBot="1" x14ac:dyDescent="0.25">
      <c r="A16" s="246"/>
      <c r="B16" s="78" t="s">
        <v>23</v>
      </c>
      <c r="C16" s="78" t="s">
        <v>24</v>
      </c>
      <c r="D16" s="78" t="s">
        <v>25</v>
      </c>
      <c r="E16" s="252" t="s">
        <v>26</v>
      </c>
      <c r="F16" s="252"/>
      <c r="G16" s="253"/>
      <c r="H16" s="254"/>
      <c r="I16" s="255"/>
      <c r="J16" s="104"/>
      <c r="K16" s="102"/>
      <c r="L16" s="105"/>
      <c r="M16" s="106"/>
      <c r="N16" s="15"/>
    </row>
    <row r="17" spans="1:22" ht="13.5" thickBot="1" x14ac:dyDescent="0.25">
      <c r="A17" s="247"/>
      <c r="B17" s="107"/>
      <c r="C17" s="107"/>
      <c r="D17" s="97"/>
      <c r="E17" s="108" t="s">
        <v>27</v>
      </c>
      <c r="F17" s="99"/>
      <c r="G17" s="228"/>
      <c r="H17" s="229"/>
      <c r="I17" s="230"/>
      <c r="J17" s="109"/>
      <c r="K17" s="110"/>
      <c r="L17" s="110"/>
      <c r="M17" s="111"/>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2.75" x14ac:dyDescent="0.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7109375" style="50" customWidth="1"/>
    <col min="2" max="2" width="16.28515625" style="50" customWidth="1"/>
    <col min="3" max="3" width="17.7109375" style="50" customWidth="1"/>
    <col min="4" max="4" width="14.42578125" style="50" customWidth="1"/>
    <col min="5" max="5" width="18.7109375" style="50" hidden="1" customWidth="1"/>
    <col min="6" max="6" width="14.7109375" style="50" customWidth="1"/>
    <col min="7" max="7" width="3" style="50" customWidth="1"/>
    <col min="8" max="8" width="11.28515625" style="50" customWidth="1"/>
    <col min="9" max="9" width="3" style="50" customWidth="1"/>
    <col min="10" max="10" width="12.28515625" style="50" customWidth="1"/>
    <col min="11" max="11" width="9.28515625" style="50" customWidth="1"/>
    <col min="12" max="12" width="8.7109375" style="50" customWidth="1"/>
    <col min="13" max="13" width="8" style="50" customWidth="1"/>
    <col min="14" max="14" width="0.28515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&lt;OpDiv&gt;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c r="L9" s="283" t="s">
        <v>9</v>
      </c>
      <c r="M9" s="284"/>
      <c r="N9" s="10"/>
      <c r="O9" s="11"/>
      <c r="P9" s="1"/>
    </row>
    <row r="10" spans="1:19" s="50" customFormat="1" ht="15.75" customHeight="1" x14ac:dyDescent="0.2">
      <c r="A10" s="302"/>
      <c r="B10" s="288" t="s">
        <v>108</v>
      </c>
      <c r="C10" s="289"/>
      <c r="D10" s="289"/>
      <c r="E10" s="289"/>
      <c r="F10" s="290"/>
      <c r="G10" s="310"/>
      <c r="H10" s="272"/>
      <c r="I10" s="275"/>
      <c r="J10" s="278"/>
      <c r="K10" s="281"/>
      <c r="L10" s="285"/>
      <c r="M10" s="284"/>
      <c r="N10" s="10"/>
      <c r="O10" s="11"/>
      <c r="P10" s="1"/>
    </row>
    <row r="11" spans="1:19" s="50" customFormat="1" ht="26.25" thickBot="1" x14ac:dyDescent="0.25">
      <c r="A11" s="302"/>
      <c r="B11" s="12" t="s">
        <v>10</v>
      </c>
      <c r="C11" s="13" t="s">
        <v>109</v>
      </c>
      <c r="D11" s="291" t="s">
        <v>110</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ht="22.5" x14ac:dyDescent="0.2">
      <c r="A19" s="231"/>
      <c r="B19" s="24" t="s">
        <v>111</v>
      </c>
      <c r="C19" s="24" t="s">
        <v>112</v>
      </c>
      <c r="D19" s="25">
        <v>44052</v>
      </c>
      <c r="E19" s="24"/>
      <c r="F19" s="24" t="s">
        <v>113</v>
      </c>
      <c r="G19" s="221" t="s">
        <v>114</v>
      </c>
      <c r="H19" s="222"/>
      <c r="I19" s="223"/>
      <c r="J19" s="26" t="s">
        <v>49</v>
      </c>
      <c r="K19" s="26"/>
      <c r="L19" s="26" t="s">
        <v>8</v>
      </c>
      <c r="M19" s="27">
        <v>909.08</v>
      </c>
      <c r="N19" s="18"/>
      <c r="V19" s="28"/>
    </row>
    <row r="20" spans="1:22" ht="22.5" x14ac:dyDescent="0.2">
      <c r="A20" s="231"/>
      <c r="B20" s="51" t="s">
        <v>23</v>
      </c>
      <c r="C20" s="51" t="s">
        <v>24</v>
      </c>
      <c r="D20" s="51" t="s">
        <v>25</v>
      </c>
      <c r="E20" s="224" t="s">
        <v>26</v>
      </c>
      <c r="F20" s="224"/>
      <c r="G20" s="225"/>
      <c r="H20" s="226"/>
      <c r="I20" s="227"/>
      <c r="J20" s="30" t="s">
        <v>54</v>
      </c>
      <c r="K20" s="31"/>
      <c r="L20" s="31" t="s">
        <v>8</v>
      </c>
      <c r="M20" s="32">
        <v>579.75</v>
      </c>
      <c r="N20" s="18"/>
      <c r="V20" s="33"/>
    </row>
    <row r="21" spans="1:22" ht="23.25" thickBot="1" x14ac:dyDescent="0.25">
      <c r="A21" s="232"/>
      <c r="B21" s="34" t="s">
        <v>51</v>
      </c>
      <c r="C21" s="34" t="s">
        <v>115</v>
      </c>
      <c r="D21" s="116">
        <v>44054</v>
      </c>
      <c r="E21" s="36" t="s">
        <v>27</v>
      </c>
      <c r="F21" s="130" t="s">
        <v>116</v>
      </c>
      <c r="G21" s="236"/>
      <c r="H21" s="237"/>
      <c r="I21" s="238"/>
      <c r="J21" s="30" t="s">
        <v>50</v>
      </c>
      <c r="K21" s="31"/>
      <c r="L21" s="31"/>
      <c r="M21" s="32">
        <v>0</v>
      </c>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23.25" thickBot="1" x14ac:dyDescent="0.25">
      <c r="A23" s="217"/>
      <c r="B23" s="24" t="s">
        <v>117</v>
      </c>
      <c r="C23" s="24" t="s">
        <v>112</v>
      </c>
      <c r="D23" s="25">
        <v>44052</v>
      </c>
      <c r="E23" s="24"/>
      <c r="F23" s="24" t="s">
        <v>113</v>
      </c>
      <c r="G23" s="221" t="s">
        <v>114</v>
      </c>
      <c r="H23" s="222"/>
      <c r="I23" s="223"/>
      <c r="J23" s="26" t="s">
        <v>49</v>
      </c>
      <c r="K23" s="26"/>
      <c r="L23" s="26" t="s">
        <v>8</v>
      </c>
      <c r="M23" s="27">
        <v>761.1</v>
      </c>
      <c r="N23" s="18"/>
      <c r="V23" s="33"/>
    </row>
    <row r="24" spans="1:22" ht="23.25" thickBot="1" x14ac:dyDescent="0.25">
      <c r="A24" s="217"/>
      <c r="B24" s="51" t="s">
        <v>23</v>
      </c>
      <c r="C24" s="51" t="s">
        <v>24</v>
      </c>
      <c r="D24" s="51" t="s">
        <v>25</v>
      </c>
      <c r="E24" s="224" t="s">
        <v>26</v>
      </c>
      <c r="F24" s="224"/>
      <c r="G24" s="225"/>
      <c r="H24" s="226"/>
      <c r="I24" s="227"/>
      <c r="J24" s="30" t="s">
        <v>54</v>
      </c>
      <c r="K24" s="31"/>
      <c r="L24" s="31" t="s">
        <v>8</v>
      </c>
      <c r="M24" s="32">
        <v>579.75</v>
      </c>
      <c r="N24" s="18"/>
      <c r="V24" s="33"/>
    </row>
    <row r="25" spans="1:22" ht="23.25" thickBot="1" x14ac:dyDescent="0.25">
      <c r="A25" s="218"/>
      <c r="B25" s="34" t="s">
        <v>118</v>
      </c>
      <c r="C25" s="34" t="s">
        <v>115</v>
      </c>
      <c r="D25" s="116">
        <v>44054</v>
      </c>
      <c r="E25" s="36" t="s">
        <v>27</v>
      </c>
      <c r="F25" s="37" t="s">
        <v>119</v>
      </c>
      <c r="G25" s="228"/>
      <c r="H25" s="229"/>
      <c r="I25" s="230"/>
      <c r="J25" s="30" t="s">
        <v>50</v>
      </c>
      <c r="K25" s="31"/>
      <c r="L25" s="31"/>
      <c r="M25" s="32">
        <v>0</v>
      </c>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23.25" thickBot="1" x14ac:dyDescent="0.25">
      <c r="A27" s="217"/>
      <c r="B27" s="24" t="s">
        <v>120</v>
      </c>
      <c r="C27" s="24" t="s">
        <v>112</v>
      </c>
      <c r="D27" s="25">
        <v>44052</v>
      </c>
      <c r="E27" s="24"/>
      <c r="F27" s="24" t="s">
        <v>113</v>
      </c>
      <c r="G27" s="221" t="s">
        <v>114</v>
      </c>
      <c r="H27" s="222"/>
      <c r="I27" s="223"/>
      <c r="J27" s="26" t="s">
        <v>49</v>
      </c>
      <c r="K27" s="26"/>
      <c r="L27" s="26" t="s">
        <v>8</v>
      </c>
      <c r="M27" s="27">
        <v>760.07</v>
      </c>
      <c r="N27" s="18"/>
      <c r="V27" s="33"/>
    </row>
    <row r="28" spans="1:22" ht="23.25" thickBot="1" x14ac:dyDescent="0.25">
      <c r="A28" s="217"/>
      <c r="B28" s="51" t="s">
        <v>23</v>
      </c>
      <c r="C28" s="51" t="s">
        <v>24</v>
      </c>
      <c r="D28" s="51" t="s">
        <v>25</v>
      </c>
      <c r="E28" s="224" t="s">
        <v>26</v>
      </c>
      <c r="F28" s="224"/>
      <c r="G28" s="225"/>
      <c r="H28" s="226"/>
      <c r="I28" s="227"/>
      <c r="J28" s="30" t="s">
        <v>54</v>
      </c>
      <c r="K28" s="31"/>
      <c r="L28" s="31" t="s">
        <v>8</v>
      </c>
      <c r="M28" s="32">
        <v>518.75</v>
      </c>
      <c r="N28" s="18"/>
      <c r="V28" s="33"/>
    </row>
    <row r="29" spans="1:22" ht="23.25" thickBot="1" x14ac:dyDescent="0.25">
      <c r="A29" s="218"/>
      <c r="B29" s="34" t="s">
        <v>121</v>
      </c>
      <c r="C29" s="34" t="s">
        <v>115</v>
      </c>
      <c r="D29" s="116">
        <v>44054</v>
      </c>
      <c r="E29" s="36" t="s">
        <v>27</v>
      </c>
      <c r="F29" s="37" t="s">
        <v>119</v>
      </c>
      <c r="G29" s="228"/>
      <c r="H29" s="229"/>
      <c r="I29" s="230"/>
      <c r="J29" s="30" t="s">
        <v>50</v>
      </c>
      <c r="K29" s="31"/>
      <c r="L29" s="31"/>
      <c r="M29" s="32">
        <v>0</v>
      </c>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23.25" thickBot="1" x14ac:dyDescent="0.25">
      <c r="A31" s="217"/>
      <c r="B31" s="24" t="s">
        <v>122</v>
      </c>
      <c r="C31" s="24" t="s">
        <v>112</v>
      </c>
      <c r="D31" s="25">
        <v>44052</v>
      </c>
      <c r="E31" s="24"/>
      <c r="F31" s="24" t="s">
        <v>113</v>
      </c>
      <c r="G31" s="221" t="s">
        <v>114</v>
      </c>
      <c r="H31" s="222"/>
      <c r="I31" s="223"/>
      <c r="J31" s="26" t="s">
        <v>49</v>
      </c>
      <c r="K31" s="26"/>
      <c r="L31" s="26" t="s">
        <v>8</v>
      </c>
      <c r="M31" s="27">
        <v>720.08</v>
      </c>
      <c r="N31" s="18"/>
      <c r="V31" s="33"/>
    </row>
    <row r="32" spans="1:22" ht="23.25" thickBot="1" x14ac:dyDescent="0.25">
      <c r="A32" s="217"/>
      <c r="B32" s="51" t="s">
        <v>23</v>
      </c>
      <c r="C32" s="51" t="s">
        <v>24</v>
      </c>
      <c r="D32" s="51" t="s">
        <v>25</v>
      </c>
      <c r="E32" s="224" t="s">
        <v>26</v>
      </c>
      <c r="F32" s="224"/>
      <c r="G32" s="225"/>
      <c r="H32" s="226"/>
      <c r="I32" s="227"/>
      <c r="J32" s="30" t="s">
        <v>54</v>
      </c>
      <c r="K32" s="31"/>
      <c r="L32" s="31" t="s">
        <v>8</v>
      </c>
      <c r="M32" s="32">
        <v>518.75</v>
      </c>
      <c r="N32" s="18"/>
      <c r="V32" s="33"/>
    </row>
    <row r="33" spans="1:22" ht="23.25" thickBot="1" x14ac:dyDescent="0.25">
      <c r="A33" s="218"/>
      <c r="B33" s="34" t="s">
        <v>123</v>
      </c>
      <c r="C33" s="34" t="s">
        <v>115</v>
      </c>
      <c r="D33" s="116">
        <v>44054</v>
      </c>
      <c r="E33" s="36" t="s">
        <v>27</v>
      </c>
      <c r="F33" s="37" t="s">
        <v>119</v>
      </c>
      <c r="G33" s="228"/>
      <c r="H33" s="229"/>
      <c r="I33" s="230"/>
      <c r="J33" s="30" t="s">
        <v>50</v>
      </c>
      <c r="K33" s="31"/>
      <c r="L33" s="31"/>
      <c r="M33" s="32">
        <v>0</v>
      </c>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OASH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v>1</v>
      </c>
      <c r="L7" s="7">
        <v>1</v>
      </c>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124</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125</v>
      </c>
      <c r="D11" s="291" t="s">
        <v>126</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96"/>
      <c r="C15" s="96"/>
      <c r="D15" s="97"/>
      <c r="E15" s="98"/>
      <c r="F15" s="99"/>
      <c r="G15" s="249"/>
      <c r="H15" s="250"/>
      <c r="I15" s="251"/>
      <c r="J15" s="100"/>
      <c r="K15" s="101"/>
      <c r="L15" s="102"/>
      <c r="M15" s="103"/>
      <c r="N15" s="18"/>
      <c r="O15" s="1"/>
    </row>
    <row r="16" spans="1:19" s="50" customFormat="1" ht="23.25" thickBot="1" x14ac:dyDescent="0.25">
      <c r="A16" s="246"/>
      <c r="B16" s="78" t="s">
        <v>23</v>
      </c>
      <c r="C16" s="78" t="s">
        <v>24</v>
      </c>
      <c r="D16" s="78" t="s">
        <v>25</v>
      </c>
      <c r="E16" s="252" t="s">
        <v>26</v>
      </c>
      <c r="F16" s="252"/>
      <c r="G16" s="253"/>
      <c r="H16" s="254"/>
      <c r="I16" s="255"/>
      <c r="J16" s="104"/>
      <c r="K16" s="102"/>
      <c r="L16" s="105"/>
      <c r="M16" s="106"/>
      <c r="N16" s="15"/>
    </row>
    <row r="17" spans="1:22" ht="13.5" thickBot="1" x14ac:dyDescent="0.25">
      <c r="A17" s="247"/>
      <c r="B17" s="107"/>
      <c r="C17" s="107"/>
      <c r="D17" s="97"/>
      <c r="E17" s="108" t="s">
        <v>27</v>
      </c>
      <c r="F17" s="99"/>
      <c r="G17" s="228"/>
      <c r="H17" s="229"/>
      <c r="I17" s="230"/>
      <c r="J17" s="109"/>
      <c r="K17" s="110"/>
      <c r="L17" s="110"/>
      <c r="M17" s="111"/>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K12" sqref="K12:K13"/>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OS/ASPE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c r="J9" s="277" t="s">
        <v>37</v>
      </c>
      <c r="K9" s="280" t="s">
        <v>8</v>
      </c>
      <c r="L9" s="283" t="s">
        <v>9</v>
      </c>
      <c r="M9" s="284"/>
      <c r="N9" s="10"/>
      <c r="O9" s="11"/>
      <c r="P9" s="1"/>
    </row>
    <row r="10" spans="1:19" s="50" customFormat="1" ht="15.75" customHeight="1" x14ac:dyDescent="0.2">
      <c r="A10" s="302"/>
      <c r="B10" s="288" t="s">
        <v>127</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c r="D11" s="291" t="s">
        <v>128</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Office of Inspector General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v>1</v>
      </c>
      <c r="L7" s="7">
        <v>1</v>
      </c>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129</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130</v>
      </c>
      <c r="D11" s="291" t="s">
        <v>131</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HHS_OGC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131">
        <v>1</v>
      </c>
      <c r="L7" s="132">
        <v>1</v>
      </c>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132</v>
      </c>
      <c r="C10" s="289"/>
      <c r="D10" s="289"/>
      <c r="E10" s="289"/>
      <c r="F10" s="290"/>
      <c r="G10" s="310"/>
      <c r="H10" s="272"/>
      <c r="I10" s="275"/>
      <c r="J10" s="278"/>
      <c r="K10" s="359"/>
      <c r="L10" s="285"/>
      <c r="M10" s="284"/>
      <c r="N10" s="10"/>
      <c r="O10" s="11"/>
      <c r="P10" s="1"/>
    </row>
    <row r="11" spans="1:19" s="50" customFormat="1" ht="13.5" customHeight="1" thickBot="1" x14ac:dyDescent="0.25">
      <c r="A11" s="302"/>
      <c r="B11" s="12" t="s">
        <v>10</v>
      </c>
      <c r="C11" s="361" t="s">
        <v>133</v>
      </c>
      <c r="D11" s="361"/>
      <c r="E11" s="361"/>
      <c r="F11" s="362"/>
      <c r="G11" s="311"/>
      <c r="H11" s="273"/>
      <c r="I11" s="276"/>
      <c r="J11" s="279"/>
      <c r="K11" s="360"/>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C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Agency Contact Email" prompt="Delete contents of this cell and replace with agency contact's email address." sqref="C11"/>
  </dataValidations>
  <hyperlinks>
    <hyperlink ref="C11" r:id="rId1"/>
  </hyperlinks>
  <pageMargins left="0.7" right="0.7" top="0" bottom="0.25" header="0.3" footer="0.3"/>
  <pageSetup fitToHeight="0" orientation="landscape" blackAndWhite="1"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DAB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134</v>
      </c>
      <c r="M9" s="284"/>
      <c r="N9" s="10"/>
      <c r="O9" s="11"/>
      <c r="P9" s="1"/>
    </row>
    <row r="10" spans="1:19" s="50" customFormat="1" ht="15.75" customHeight="1" x14ac:dyDescent="0.2">
      <c r="A10" s="302"/>
      <c r="B10" s="288" t="s">
        <v>135</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136</v>
      </c>
      <c r="D11" s="291" t="s">
        <v>137</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33" t="s">
        <v>91</v>
      </c>
      <c r="B4" s="134"/>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HHS/OS/ASL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138</v>
      </c>
      <c r="C10" s="289"/>
      <c r="D10" s="289"/>
      <c r="E10" s="289"/>
      <c r="F10" s="290"/>
      <c r="G10" s="310"/>
      <c r="H10" s="272"/>
      <c r="I10" s="275"/>
      <c r="J10" s="278"/>
      <c r="K10" s="281"/>
      <c r="L10" s="285"/>
      <c r="M10" s="284"/>
      <c r="N10" s="10"/>
      <c r="O10" s="11"/>
      <c r="P10" s="1"/>
    </row>
    <row r="11" spans="1:19" s="50" customFormat="1" ht="49.9" customHeight="1" thickBot="1" x14ac:dyDescent="0.25">
      <c r="A11" s="302"/>
      <c r="B11" s="12" t="s">
        <v>10</v>
      </c>
      <c r="C11" s="13" t="s">
        <v>139</v>
      </c>
      <c r="D11" s="291" t="s">
        <v>140</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135" t="s">
        <v>141</v>
      </c>
      <c r="C15" s="136" t="s">
        <v>141</v>
      </c>
      <c r="D15" s="137" t="s">
        <v>141</v>
      </c>
      <c r="E15" s="138"/>
      <c r="F15" s="139" t="s">
        <v>141</v>
      </c>
      <c r="G15" s="363" t="s">
        <v>141</v>
      </c>
      <c r="H15" s="364"/>
      <c r="I15" s="365"/>
      <c r="J15" s="100" t="s">
        <v>49</v>
      </c>
      <c r="K15" s="101"/>
      <c r="L15" s="102" t="s">
        <v>8</v>
      </c>
      <c r="M15" s="135" t="s">
        <v>141</v>
      </c>
      <c r="N15" s="18"/>
      <c r="O15" s="1"/>
    </row>
    <row r="16" spans="1:19" s="50" customFormat="1" ht="23.25" thickBot="1" x14ac:dyDescent="0.25">
      <c r="A16" s="246"/>
      <c r="B16" s="78" t="s">
        <v>142</v>
      </c>
      <c r="C16" s="78" t="s">
        <v>24</v>
      </c>
      <c r="D16" s="78" t="s">
        <v>25</v>
      </c>
      <c r="E16" s="252" t="s">
        <v>26</v>
      </c>
      <c r="F16" s="252"/>
      <c r="G16" s="253"/>
      <c r="H16" s="254"/>
      <c r="I16" s="255"/>
      <c r="J16" s="104" t="s">
        <v>50</v>
      </c>
      <c r="K16" s="102" t="s">
        <v>8</v>
      </c>
      <c r="L16" s="105"/>
      <c r="M16" s="135" t="s">
        <v>141</v>
      </c>
      <c r="N16" s="15"/>
    </row>
    <row r="17" spans="1:22" ht="13.5" thickBot="1" x14ac:dyDescent="0.25">
      <c r="A17" s="247"/>
      <c r="B17" s="135" t="s">
        <v>141</v>
      </c>
      <c r="C17" s="135" t="s">
        <v>141</v>
      </c>
      <c r="D17" s="135" t="s">
        <v>141</v>
      </c>
      <c r="E17" s="140" t="s">
        <v>27</v>
      </c>
      <c r="F17" s="135" t="s">
        <v>141</v>
      </c>
      <c r="G17" s="228"/>
      <c r="H17" s="229"/>
      <c r="I17" s="230"/>
      <c r="J17" s="109" t="s">
        <v>54</v>
      </c>
      <c r="K17" s="110"/>
      <c r="L17" s="110" t="s">
        <v>8</v>
      </c>
      <c r="M17" s="135" t="s">
        <v>141</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O23" s="141"/>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4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allowBlank="1" showInputMessage="1" showErrorMessage="1" promptTitle="Traveler Name Example" prompt="Traveler Name Listed Here" sqref="B15 M15:M17 F17 B17:D17"/>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&lt;OpDiv&gt;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108</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143</v>
      </c>
      <c r="D11" s="291" t="s">
        <v>144</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6" sqref="B6:J7"/>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Food and Drug Administration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99</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100</v>
      </c>
      <c r="D11" s="291" t="s">
        <v>101</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7109375" defaultRowHeight="12.75" x14ac:dyDescent="0.2"/>
  <cols>
    <col min="1" max="1" width="3.85546875" style="142" customWidth="1"/>
    <col min="2" max="2" width="16.140625" style="142" customWidth="1"/>
    <col min="3" max="3" width="17.7109375" style="142" customWidth="1"/>
    <col min="4" max="4" width="14.42578125" style="142" customWidth="1"/>
    <col min="5" max="5" width="18.7109375" style="142" hidden="1" customWidth="1"/>
    <col min="6" max="6" width="14.85546875" style="142" customWidth="1"/>
    <col min="7" max="7" width="3" style="142" customWidth="1"/>
    <col min="8" max="8" width="11.28515625" style="142" customWidth="1"/>
    <col min="9" max="9" width="3" style="142" customWidth="1"/>
    <col min="10" max="10" width="12.28515625" style="142" customWidth="1"/>
    <col min="11" max="11" width="9.140625" style="142" customWidth="1"/>
    <col min="12" max="12" width="8.85546875" style="142" customWidth="1"/>
    <col min="13" max="13" width="8" style="142" customWidth="1"/>
    <col min="14" max="14" width="0.140625" style="142" customWidth="1"/>
    <col min="15" max="15" width="8.7109375" style="142"/>
    <col min="16" max="16" width="20.28515625" style="142" bestFit="1" customWidth="1"/>
    <col min="17" max="20" width="8.7109375" style="142"/>
    <col min="21" max="21" width="9.42578125" style="142" customWidth="1"/>
    <col min="22" max="22" width="13.7109375" style="200" customWidth="1"/>
    <col min="23" max="16384" width="8.7109375" style="142"/>
  </cols>
  <sheetData>
    <row r="1" spans="1:19" s="142" customFormat="1" hidden="1" x14ac:dyDescent="0.2"/>
    <row r="2" spans="1:19" s="142" customFormat="1" x14ac:dyDescent="0.2">
      <c r="J2" s="444" t="s">
        <v>145</v>
      </c>
      <c r="K2" s="445"/>
      <c r="L2" s="445"/>
      <c r="M2" s="445"/>
      <c r="P2" s="447"/>
      <c r="Q2" s="447"/>
      <c r="R2" s="447"/>
      <c r="S2" s="447"/>
    </row>
    <row r="3" spans="1:19" s="142" customFormat="1" x14ac:dyDescent="0.2">
      <c r="J3" s="445"/>
      <c r="K3" s="445"/>
      <c r="L3" s="445"/>
      <c r="M3" s="445"/>
      <c r="P3" s="448"/>
      <c r="Q3" s="448"/>
      <c r="R3" s="448"/>
      <c r="S3" s="448"/>
    </row>
    <row r="4" spans="1:19" s="142" customFormat="1" ht="13.5" thickBot="1" x14ac:dyDescent="0.25">
      <c r="A4" s="143"/>
      <c r="B4" s="143"/>
      <c r="C4" s="143"/>
      <c r="D4" s="143"/>
      <c r="E4" s="143"/>
      <c r="F4" s="143"/>
      <c r="G4" s="143"/>
      <c r="H4" s="143"/>
      <c r="I4" s="143"/>
      <c r="J4" s="446"/>
      <c r="K4" s="446"/>
      <c r="L4" s="446"/>
      <c r="M4" s="446"/>
      <c r="P4" s="449"/>
      <c r="Q4" s="449"/>
      <c r="R4" s="449"/>
      <c r="S4" s="449"/>
    </row>
    <row r="5" spans="1:19" s="142" customFormat="1" ht="30" customHeight="1" thickTop="1" thickBot="1" x14ac:dyDescent="0.25">
      <c r="A5" s="450" t="str">
        <f>"1353 Travel Report for "&amp;B9&amp;", "&amp;B10&amp;" for the reporting period "&amp;"April 2020 - September 2020"</f>
        <v>1353 Travel Report for Health and Human Services, Assistant Secretary for Preparedness and Response (ASPR) for the reporting period April 2020 - September 2020</v>
      </c>
      <c r="B5" s="451"/>
      <c r="C5" s="451"/>
      <c r="D5" s="451"/>
      <c r="E5" s="451"/>
      <c r="F5" s="451"/>
      <c r="G5" s="451"/>
      <c r="H5" s="451"/>
      <c r="I5" s="451"/>
      <c r="J5" s="451"/>
      <c r="K5" s="451"/>
      <c r="L5" s="451"/>
      <c r="M5" s="451"/>
      <c r="N5" s="144"/>
      <c r="O5" s="143"/>
    </row>
    <row r="6" spans="1:19" s="142" customFormat="1" ht="13.5" customHeight="1" thickTop="1" x14ac:dyDescent="0.2">
      <c r="A6" s="452" t="s">
        <v>1</v>
      </c>
      <c r="B6" s="454" t="s">
        <v>2</v>
      </c>
      <c r="C6" s="455"/>
      <c r="D6" s="455"/>
      <c r="E6" s="455"/>
      <c r="F6" s="455"/>
      <c r="G6" s="455"/>
      <c r="H6" s="455"/>
      <c r="I6" s="455"/>
      <c r="J6" s="456"/>
      <c r="K6" s="145" t="s">
        <v>3</v>
      </c>
      <c r="L6" s="145" t="s">
        <v>4</v>
      </c>
      <c r="M6" s="145" t="s">
        <v>5</v>
      </c>
      <c r="N6" s="146"/>
      <c r="O6" s="143"/>
    </row>
    <row r="7" spans="1:19" s="142" customFormat="1" ht="20.25" customHeight="1" thickBot="1" x14ac:dyDescent="0.25">
      <c r="A7" s="452"/>
      <c r="B7" s="457"/>
      <c r="C7" s="458"/>
      <c r="D7" s="458"/>
      <c r="E7" s="458"/>
      <c r="F7" s="458"/>
      <c r="G7" s="458"/>
      <c r="H7" s="458"/>
      <c r="I7" s="458"/>
      <c r="J7" s="459"/>
      <c r="K7" s="147"/>
      <c r="L7" s="148"/>
      <c r="M7" s="149">
        <v>2020</v>
      </c>
      <c r="N7" s="150"/>
      <c r="O7" s="143"/>
    </row>
    <row r="8" spans="1:19" s="142" customFormat="1" ht="27.75" customHeight="1" thickTop="1" thickBot="1" x14ac:dyDescent="0.25">
      <c r="A8" s="452"/>
      <c r="B8" s="460" t="s">
        <v>146</v>
      </c>
      <c r="C8" s="461"/>
      <c r="D8" s="461"/>
      <c r="E8" s="461"/>
      <c r="F8" s="461"/>
      <c r="G8" s="462"/>
      <c r="H8" s="462"/>
      <c r="I8" s="462"/>
      <c r="J8" s="462"/>
      <c r="K8" s="462"/>
      <c r="L8" s="461"/>
      <c r="M8" s="461"/>
      <c r="N8" s="463"/>
      <c r="O8" s="143"/>
    </row>
    <row r="9" spans="1:19" s="142" customFormat="1" ht="18" customHeight="1" thickTop="1" x14ac:dyDescent="0.2">
      <c r="A9" s="452"/>
      <c r="B9" s="464" t="s">
        <v>7</v>
      </c>
      <c r="C9" s="439"/>
      <c r="D9" s="439"/>
      <c r="E9" s="439"/>
      <c r="F9" s="439"/>
      <c r="G9" s="465"/>
      <c r="H9" s="421" t="s">
        <v>36</v>
      </c>
      <c r="I9" s="424" t="s">
        <v>8</v>
      </c>
      <c r="J9" s="427" t="s">
        <v>37</v>
      </c>
      <c r="K9" s="430" t="s">
        <v>8</v>
      </c>
      <c r="L9" s="433" t="s">
        <v>9</v>
      </c>
      <c r="M9" s="434"/>
      <c r="N9" s="151"/>
      <c r="O9" s="152"/>
      <c r="P9" s="143"/>
    </row>
    <row r="10" spans="1:19" s="142" customFormat="1" ht="15.75" customHeight="1" x14ac:dyDescent="0.2">
      <c r="A10" s="452"/>
      <c r="B10" s="438" t="s">
        <v>147</v>
      </c>
      <c r="C10" s="439"/>
      <c r="D10" s="439"/>
      <c r="E10" s="439"/>
      <c r="F10" s="440"/>
      <c r="G10" s="466"/>
      <c r="H10" s="422"/>
      <c r="I10" s="425"/>
      <c r="J10" s="428"/>
      <c r="K10" s="431"/>
      <c r="L10" s="435"/>
      <c r="M10" s="434"/>
      <c r="N10" s="151"/>
      <c r="O10" s="152"/>
      <c r="P10" s="143"/>
    </row>
    <row r="11" spans="1:19" s="142" customFormat="1" ht="13.5" thickBot="1" x14ac:dyDescent="0.25">
      <c r="A11" s="452"/>
      <c r="B11" s="153" t="s">
        <v>10</v>
      </c>
      <c r="C11" s="154" t="s">
        <v>148</v>
      </c>
      <c r="D11" s="441" t="s">
        <v>149</v>
      </c>
      <c r="E11" s="442"/>
      <c r="F11" s="443"/>
      <c r="G11" s="467"/>
      <c r="H11" s="423"/>
      <c r="I11" s="426"/>
      <c r="J11" s="429"/>
      <c r="K11" s="432"/>
      <c r="L11" s="436"/>
      <c r="M11" s="437"/>
      <c r="N11" s="155"/>
      <c r="O11" s="152"/>
      <c r="P11" s="143"/>
    </row>
    <row r="12" spans="1:19" s="142" customFormat="1" ht="13.5" thickTop="1" x14ac:dyDescent="0.2">
      <c r="A12" s="452"/>
      <c r="B12" s="406" t="s">
        <v>11</v>
      </c>
      <c r="C12" s="408" t="s">
        <v>12</v>
      </c>
      <c r="D12" s="393" t="s">
        <v>40</v>
      </c>
      <c r="E12" s="411" t="s">
        <v>13</v>
      </c>
      <c r="F12" s="412"/>
      <c r="G12" s="415" t="s">
        <v>14</v>
      </c>
      <c r="H12" s="416"/>
      <c r="I12" s="417"/>
      <c r="J12" s="408" t="s">
        <v>15</v>
      </c>
      <c r="K12" s="389" t="s">
        <v>16</v>
      </c>
      <c r="L12" s="391" t="s">
        <v>17</v>
      </c>
      <c r="M12" s="393" t="s">
        <v>18</v>
      </c>
      <c r="N12" s="156"/>
      <c r="O12" s="143"/>
    </row>
    <row r="13" spans="1:19" s="142" customFormat="1" ht="34.5" customHeight="1" thickBot="1" x14ac:dyDescent="0.25">
      <c r="A13" s="453"/>
      <c r="B13" s="407"/>
      <c r="C13" s="409"/>
      <c r="D13" s="410"/>
      <c r="E13" s="413"/>
      <c r="F13" s="414"/>
      <c r="G13" s="418"/>
      <c r="H13" s="419"/>
      <c r="I13" s="420"/>
      <c r="J13" s="394"/>
      <c r="K13" s="390"/>
      <c r="L13" s="392"/>
      <c r="M13" s="394"/>
      <c r="N13" s="157"/>
      <c r="O13" s="143"/>
    </row>
    <row r="14" spans="1:19" s="142" customFormat="1" ht="33" thickTop="1" thickBot="1" x14ac:dyDescent="0.25">
      <c r="A14" s="395" t="s">
        <v>41</v>
      </c>
      <c r="B14" s="158" t="s">
        <v>19</v>
      </c>
      <c r="C14" s="158" t="s">
        <v>20</v>
      </c>
      <c r="D14" s="158" t="s">
        <v>21</v>
      </c>
      <c r="E14" s="398" t="s">
        <v>22</v>
      </c>
      <c r="F14" s="398"/>
      <c r="G14" s="369" t="s">
        <v>14</v>
      </c>
      <c r="H14" s="370"/>
      <c r="I14" s="159"/>
      <c r="J14" s="160"/>
      <c r="K14" s="160"/>
      <c r="L14" s="160"/>
      <c r="M14" s="160"/>
      <c r="N14" s="161"/>
    </row>
    <row r="15" spans="1:19" s="142" customFormat="1" ht="23.25" thickBot="1" x14ac:dyDescent="0.25">
      <c r="A15" s="396"/>
      <c r="B15" s="162" t="s">
        <v>45</v>
      </c>
      <c r="C15" s="162" t="s">
        <v>46</v>
      </c>
      <c r="D15" s="163">
        <v>40766</v>
      </c>
      <c r="E15" s="164"/>
      <c r="F15" s="165" t="s">
        <v>47</v>
      </c>
      <c r="G15" s="399" t="s">
        <v>48</v>
      </c>
      <c r="H15" s="400"/>
      <c r="I15" s="401"/>
      <c r="J15" s="166" t="s">
        <v>49</v>
      </c>
      <c r="K15" s="167"/>
      <c r="L15" s="168" t="s">
        <v>8</v>
      </c>
      <c r="M15" s="169">
        <v>280</v>
      </c>
      <c r="N15" s="161"/>
      <c r="O15" s="143"/>
    </row>
    <row r="16" spans="1:19" s="142" customFormat="1" ht="23.25" thickBot="1" x14ac:dyDescent="0.25">
      <c r="A16" s="396"/>
      <c r="B16" s="170" t="s">
        <v>23</v>
      </c>
      <c r="C16" s="170" t="s">
        <v>24</v>
      </c>
      <c r="D16" s="170" t="s">
        <v>25</v>
      </c>
      <c r="E16" s="402" t="s">
        <v>26</v>
      </c>
      <c r="F16" s="402"/>
      <c r="G16" s="403"/>
      <c r="H16" s="404"/>
      <c r="I16" s="405"/>
      <c r="J16" s="171" t="s">
        <v>50</v>
      </c>
      <c r="K16" s="168" t="s">
        <v>8</v>
      </c>
      <c r="L16" s="172"/>
      <c r="M16" s="173">
        <v>825</v>
      </c>
      <c r="N16" s="156"/>
    </row>
    <row r="17" spans="1:22" ht="23.25" thickBot="1" x14ac:dyDescent="0.25">
      <c r="A17" s="397"/>
      <c r="B17" s="174" t="s">
        <v>51</v>
      </c>
      <c r="C17" s="174" t="s">
        <v>52</v>
      </c>
      <c r="D17" s="163">
        <v>40767</v>
      </c>
      <c r="E17" s="175" t="s">
        <v>27</v>
      </c>
      <c r="F17" s="165" t="s">
        <v>53</v>
      </c>
      <c r="G17" s="378"/>
      <c r="H17" s="379"/>
      <c r="I17" s="380"/>
      <c r="J17" s="176" t="s">
        <v>54</v>
      </c>
      <c r="K17" s="177"/>
      <c r="L17" s="177" t="s">
        <v>8</v>
      </c>
      <c r="M17" s="178">
        <v>120</v>
      </c>
      <c r="N17" s="161"/>
      <c r="V17" s="142"/>
    </row>
    <row r="18" spans="1:22" ht="23.25" customHeight="1" thickTop="1" x14ac:dyDescent="0.2">
      <c r="A18" s="366">
        <f>1</f>
        <v>1</v>
      </c>
      <c r="B18" s="179" t="s">
        <v>19</v>
      </c>
      <c r="C18" s="179" t="s">
        <v>20</v>
      </c>
      <c r="D18" s="179" t="s">
        <v>21</v>
      </c>
      <c r="E18" s="369" t="s">
        <v>22</v>
      </c>
      <c r="F18" s="369"/>
      <c r="G18" s="383" t="s">
        <v>14</v>
      </c>
      <c r="H18" s="384"/>
      <c r="I18" s="385"/>
      <c r="J18" s="180" t="s">
        <v>28</v>
      </c>
      <c r="K18" s="181"/>
      <c r="L18" s="181"/>
      <c r="M18" s="182"/>
      <c r="N18" s="161"/>
      <c r="V18" s="183"/>
    </row>
    <row r="19" spans="1:22" x14ac:dyDescent="0.2">
      <c r="A19" s="381"/>
      <c r="B19" s="184"/>
      <c r="C19" s="184"/>
      <c r="D19" s="185"/>
      <c r="E19" s="184"/>
      <c r="F19" s="184"/>
      <c r="G19" s="371"/>
      <c r="H19" s="372"/>
      <c r="I19" s="373"/>
      <c r="J19" s="186" t="s">
        <v>28</v>
      </c>
      <c r="K19" s="186"/>
      <c r="L19" s="186"/>
      <c r="M19" s="187"/>
      <c r="N19" s="161"/>
      <c r="V19" s="188"/>
    </row>
    <row r="20" spans="1:22" ht="21" x14ac:dyDescent="0.2">
      <c r="A20" s="381"/>
      <c r="B20" s="189" t="s">
        <v>23</v>
      </c>
      <c r="C20" s="189" t="s">
        <v>24</v>
      </c>
      <c r="D20" s="189" t="s">
        <v>25</v>
      </c>
      <c r="E20" s="374" t="s">
        <v>26</v>
      </c>
      <c r="F20" s="374"/>
      <c r="G20" s="375"/>
      <c r="H20" s="376"/>
      <c r="I20" s="377"/>
      <c r="J20" s="190" t="s">
        <v>29</v>
      </c>
      <c r="K20" s="191"/>
      <c r="L20" s="191"/>
      <c r="M20" s="192"/>
      <c r="N20" s="161"/>
      <c r="V20" s="193"/>
    </row>
    <row r="21" spans="1:22" ht="13.5" thickBot="1" x14ac:dyDescent="0.25">
      <c r="A21" s="382"/>
      <c r="B21" s="194"/>
      <c r="C21" s="194"/>
      <c r="D21" s="195"/>
      <c r="E21" s="196" t="s">
        <v>27</v>
      </c>
      <c r="F21" s="197"/>
      <c r="G21" s="386"/>
      <c r="H21" s="387"/>
      <c r="I21" s="388"/>
      <c r="J21" s="190" t="s">
        <v>30</v>
      </c>
      <c r="K21" s="191"/>
      <c r="L21" s="191"/>
      <c r="M21" s="192"/>
      <c r="N21" s="161"/>
      <c r="V21" s="193"/>
    </row>
    <row r="22" spans="1:22" ht="33" thickTop="1" thickBot="1" x14ac:dyDescent="0.25">
      <c r="A22" s="366">
        <f>A18+1</f>
        <v>2</v>
      </c>
      <c r="B22" s="179" t="s">
        <v>19</v>
      </c>
      <c r="C22" s="179" t="s">
        <v>20</v>
      </c>
      <c r="D22" s="179" t="s">
        <v>21</v>
      </c>
      <c r="E22" s="369" t="s">
        <v>22</v>
      </c>
      <c r="F22" s="369"/>
      <c r="G22" s="369" t="s">
        <v>14</v>
      </c>
      <c r="H22" s="370"/>
      <c r="I22" s="159"/>
      <c r="J22" s="180" t="s">
        <v>28</v>
      </c>
      <c r="K22" s="181"/>
      <c r="L22" s="181"/>
      <c r="M22" s="182"/>
      <c r="N22" s="161"/>
      <c r="V22" s="193"/>
    </row>
    <row r="23" spans="1:22" ht="13.5" thickBot="1" x14ac:dyDescent="0.25">
      <c r="A23" s="367"/>
      <c r="B23" s="184"/>
      <c r="C23" s="184"/>
      <c r="D23" s="185"/>
      <c r="E23" s="184"/>
      <c r="F23" s="184"/>
      <c r="G23" s="371"/>
      <c r="H23" s="372"/>
      <c r="I23" s="373"/>
      <c r="J23" s="186" t="s">
        <v>28</v>
      </c>
      <c r="K23" s="186"/>
      <c r="L23" s="186"/>
      <c r="M23" s="187"/>
      <c r="N23" s="161"/>
      <c r="V23" s="193"/>
    </row>
    <row r="24" spans="1:22" ht="21.75" thickBot="1" x14ac:dyDescent="0.25">
      <c r="A24" s="367"/>
      <c r="B24" s="189" t="s">
        <v>23</v>
      </c>
      <c r="C24" s="189" t="s">
        <v>24</v>
      </c>
      <c r="D24" s="189" t="s">
        <v>25</v>
      </c>
      <c r="E24" s="374" t="s">
        <v>26</v>
      </c>
      <c r="F24" s="374"/>
      <c r="G24" s="375"/>
      <c r="H24" s="376"/>
      <c r="I24" s="377"/>
      <c r="J24" s="190" t="s">
        <v>29</v>
      </c>
      <c r="K24" s="191"/>
      <c r="L24" s="191"/>
      <c r="M24" s="192"/>
      <c r="N24" s="161"/>
      <c r="V24" s="193"/>
    </row>
    <row r="25" spans="1:22" ht="13.5" thickBot="1" x14ac:dyDescent="0.25">
      <c r="A25" s="368"/>
      <c r="B25" s="194"/>
      <c r="C25" s="194"/>
      <c r="D25" s="195"/>
      <c r="E25" s="196" t="s">
        <v>27</v>
      </c>
      <c r="F25" s="197"/>
      <c r="G25" s="378"/>
      <c r="H25" s="379"/>
      <c r="I25" s="380"/>
      <c r="J25" s="190" t="s">
        <v>30</v>
      </c>
      <c r="K25" s="191"/>
      <c r="L25" s="191"/>
      <c r="M25" s="192"/>
      <c r="N25" s="161"/>
      <c r="V25" s="193"/>
    </row>
    <row r="26" spans="1:22" ht="33" thickTop="1" thickBot="1" x14ac:dyDescent="0.25">
      <c r="A26" s="366">
        <f>A22+1</f>
        <v>3</v>
      </c>
      <c r="B26" s="179" t="s">
        <v>19</v>
      </c>
      <c r="C26" s="179" t="s">
        <v>20</v>
      </c>
      <c r="D26" s="179" t="s">
        <v>21</v>
      </c>
      <c r="E26" s="369" t="s">
        <v>22</v>
      </c>
      <c r="F26" s="369"/>
      <c r="G26" s="369" t="s">
        <v>14</v>
      </c>
      <c r="H26" s="370"/>
      <c r="I26" s="159"/>
      <c r="J26" s="180" t="s">
        <v>28</v>
      </c>
      <c r="K26" s="181"/>
      <c r="L26" s="181"/>
      <c r="M26" s="182"/>
      <c r="N26" s="161"/>
      <c r="V26" s="193"/>
    </row>
    <row r="27" spans="1:22" ht="13.5" thickBot="1" x14ac:dyDescent="0.25">
      <c r="A27" s="367"/>
      <c r="B27" s="184"/>
      <c r="C27" s="184"/>
      <c r="D27" s="185"/>
      <c r="E27" s="184"/>
      <c r="F27" s="184"/>
      <c r="G27" s="371"/>
      <c r="H27" s="372"/>
      <c r="I27" s="373"/>
      <c r="J27" s="186" t="s">
        <v>28</v>
      </c>
      <c r="K27" s="186"/>
      <c r="L27" s="186"/>
      <c r="M27" s="187"/>
      <c r="N27" s="161"/>
      <c r="V27" s="193"/>
    </row>
    <row r="28" spans="1:22" ht="21.75" thickBot="1" x14ac:dyDescent="0.25">
      <c r="A28" s="367"/>
      <c r="B28" s="189" t="s">
        <v>23</v>
      </c>
      <c r="C28" s="189" t="s">
        <v>24</v>
      </c>
      <c r="D28" s="189" t="s">
        <v>25</v>
      </c>
      <c r="E28" s="374" t="s">
        <v>26</v>
      </c>
      <c r="F28" s="374"/>
      <c r="G28" s="375"/>
      <c r="H28" s="376"/>
      <c r="I28" s="377"/>
      <c r="J28" s="190" t="s">
        <v>29</v>
      </c>
      <c r="K28" s="191"/>
      <c r="L28" s="191"/>
      <c r="M28" s="192"/>
      <c r="N28" s="161"/>
      <c r="V28" s="193"/>
    </row>
    <row r="29" spans="1:22" ht="13.5" thickBot="1" x14ac:dyDescent="0.25">
      <c r="A29" s="368"/>
      <c r="B29" s="194"/>
      <c r="C29" s="194"/>
      <c r="D29" s="195"/>
      <c r="E29" s="196" t="s">
        <v>27</v>
      </c>
      <c r="F29" s="197"/>
      <c r="G29" s="378"/>
      <c r="H29" s="379"/>
      <c r="I29" s="380"/>
      <c r="J29" s="190" t="s">
        <v>30</v>
      </c>
      <c r="K29" s="191"/>
      <c r="L29" s="191"/>
      <c r="M29" s="192"/>
      <c r="N29" s="161"/>
      <c r="V29" s="193"/>
    </row>
    <row r="30" spans="1:22" ht="33" thickTop="1" thickBot="1" x14ac:dyDescent="0.25">
      <c r="A30" s="366">
        <f>A26+1</f>
        <v>4</v>
      </c>
      <c r="B30" s="179" t="s">
        <v>19</v>
      </c>
      <c r="C30" s="179" t="s">
        <v>20</v>
      </c>
      <c r="D30" s="179" t="s">
        <v>21</v>
      </c>
      <c r="E30" s="369" t="s">
        <v>22</v>
      </c>
      <c r="F30" s="369"/>
      <c r="G30" s="369" t="s">
        <v>14</v>
      </c>
      <c r="H30" s="370"/>
      <c r="I30" s="159"/>
      <c r="J30" s="180" t="s">
        <v>28</v>
      </c>
      <c r="K30" s="181"/>
      <c r="L30" s="181"/>
      <c r="M30" s="182"/>
      <c r="N30" s="161"/>
      <c r="V30" s="193"/>
    </row>
    <row r="31" spans="1:22" ht="13.5" thickBot="1" x14ac:dyDescent="0.25">
      <c r="A31" s="367"/>
      <c r="B31" s="184"/>
      <c r="C31" s="184"/>
      <c r="D31" s="185"/>
      <c r="E31" s="184"/>
      <c r="F31" s="184"/>
      <c r="G31" s="371"/>
      <c r="H31" s="372"/>
      <c r="I31" s="373"/>
      <c r="J31" s="186" t="s">
        <v>28</v>
      </c>
      <c r="K31" s="186"/>
      <c r="L31" s="186"/>
      <c r="M31" s="187"/>
      <c r="N31" s="161"/>
      <c r="V31" s="193"/>
    </row>
    <row r="32" spans="1:22" ht="21.75" thickBot="1" x14ac:dyDescent="0.25">
      <c r="A32" s="367"/>
      <c r="B32" s="189" t="s">
        <v>23</v>
      </c>
      <c r="C32" s="189" t="s">
        <v>24</v>
      </c>
      <c r="D32" s="189" t="s">
        <v>25</v>
      </c>
      <c r="E32" s="374" t="s">
        <v>26</v>
      </c>
      <c r="F32" s="374"/>
      <c r="G32" s="375"/>
      <c r="H32" s="376"/>
      <c r="I32" s="377"/>
      <c r="J32" s="190" t="s">
        <v>29</v>
      </c>
      <c r="K32" s="191"/>
      <c r="L32" s="191"/>
      <c r="M32" s="192"/>
      <c r="N32" s="161"/>
      <c r="V32" s="193"/>
    </row>
    <row r="33" spans="1:22" ht="13.5" thickBot="1" x14ac:dyDescent="0.25">
      <c r="A33" s="368"/>
      <c r="B33" s="194"/>
      <c r="C33" s="194"/>
      <c r="D33" s="195"/>
      <c r="E33" s="196" t="s">
        <v>27</v>
      </c>
      <c r="F33" s="197"/>
      <c r="G33" s="378"/>
      <c r="H33" s="379"/>
      <c r="I33" s="380"/>
      <c r="J33" s="190" t="s">
        <v>30</v>
      </c>
      <c r="K33" s="191"/>
      <c r="L33" s="191"/>
      <c r="M33" s="192"/>
      <c r="N33" s="161"/>
      <c r="V33" s="193"/>
    </row>
    <row r="34" spans="1:22" ht="33" thickTop="1" thickBot="1" x14ac:dyDescent="0.25">
      <c r="A34" s="366">
        <f>A30+1</f>
        <v>5</v>
      </c>
      <c r="B34" s="179" t="s">
        <v>19</v>
      </c>
      <c r="C34" s="179" t="s">
        <v>20</v>
      </c>
      <c r="D34" s="179" t="s">
        <v>21</v>
      </c>
      <c r="E34" s="369" t="s">
        <v>22</v>
      </c>
      <c r="F34" s="369"/>
      <c r="G34" s="369" t="s">
        <v>14</v>
      </c>
      <c r="H34" s="370"/>
      <c r="I34" s="159"/>
      <c r="J34" s="180" t="s">
        <v>28</v>
      </c>
      <c r="K34" s="181"/>
      <c r="L34" s="181"/>
      <c r="M34" s="182"/>
      <c r="N34" s="161"/>
      <c r="V34" s="193"/>
    </row>
    <row r="35" spans="1:22" ht="13.5" thickBot="1" x14ac:dyDescent="0.25">
      <c r="A35" s="367"/>
      <c r="B35" s="184"/>
      <c r="C35" s="184"/>
      <c r="D35" s="185"/>
      <c r="E35" s="184"/>
      <c r="F35" s="184"/>
      <c r="G35" s="371"/>
      <c r="H35" s="372"/>
      <c r="I35" s="373"/>
      <c r="J35" s="186" t="s">
        <v>28</v>
      </c>
      <c r="K35" s="186"/>
      <c r="L35" s="186"/>
      <c r="M35" s="187"/>
      <c r="N35" s="161"/>
      <c r="V35" s="193"/>
    </row>
    <row r="36" spans="1:22" ht="21.75" thickBot="1" x14ac:dyDescent="0.25">
      <c r="A36" s="367"/>
      <c r="B36" s="189" t="s">
        <v>23</v>
      </c>
      <c r="C36" s="189" t="s">
        <v>24</v>
      </c>
      <c r="D36" s="189" t="s">
        <v>25</v>
      </c>
      <c r="E36" s="374" t="s">
        <v>26</v>
      </c>
      <c r="F36" s="374"/>
      <c r="G36" s="375"/>
      <c r="H36" s="376"/>
      <c r="I36" s="377"/>
      <c r="J36" s="190" t="s">
        <v>29</v>
      </c>
      <c r="K36" s="191"/>
      <c r="L36" s="191"/>
      <c r="M36" s="192"/>
      <c r="N36" s="161"/>
      <c r="V36" s="193"/>
    </row>
    <row r="37" spans="1:22" ht="13.5" thickBot="1" x14ac:dyDescent="0.25">
      <c r="A37" s="368"/>
      <c r="B37" s="194"/>
      <c r="C37" s="194"/>
      <c r="D37" s="195"/>
      <c r="E37" s="196" t="s">
        <v>27</v>
      </c>
      <c r="F37" s="197"/>
      <c r="G37" s="378"/>
      <c r="H37" s="379"/>
      <c r="I37" s="380"/>
      <c r="J37" s="190" t="s">
        <v>30</v>
      </c>
      <c r="K37" s="191"/>
      <c r="L37" s="191"/>
      <c r="M37" s="192"/>
      <c r="N37" s="161"/>
      <c r="V37" s="193"/>
    </row>
    <row r="38" spans="1:22" ht="33" thickTop="1" thickBot="1" x14ac:dyDescent="0.25">
      <c r="A38" s="366">
        <f>A34+1</f>
        <v>6</v>
      </c>
      <c r="B38" s="179" t="s">
        <v>19</v>
      </c>
      <c r="C38" s="179" t="s">
        <v>20</v>
      </c>
      <c r="D38" s="179" t="s">
        <v>21</v>
      </c>
      <c r="E38" s="369" t="s">
        <v>22</v>
      </c>
      <c r="F38" s="369"/>
      <c r="G38" s="369" t="s">
        <v>14</v>
      </c>
      <c r="H38" s="370"/>
      <c r="I38" s="159"/>
      <c r="J38" s="180" t="s">
        <v>28</v>
      </c>
      <c r="K38" s="181"/>
      <c r="L38" s="181"/>
      <c r="M38" s="182"/>
      <c r="N38" s="161"/>
      <c r="V38" s="193"/>
    </row>
    <row r="39" spans="1:22" ht="13.5" thickBot="1" x14ac:dyDescent="0.25">
      <c r="A39" s="367"/>
      <c r="B39" s="184"/>
      <c r="C39" s="184"/>
      <c r="D39" s="185"/>
      <c r="E39" s="184"/>
      <c r="F39" s="184"/>
      <c r="G39" s="371"/>
      <c r="H39" s="372"/>
      <c r="I39" s="373"/>
      <c r="J39" s="186" t="s">
        <v>28</v>
      </c>
      <c r="K39" s="186"/>
      <c r="L39" s="186"/>
      <c r="M39" s="187"/>
      <c r="N39" s="161"/>
      <c r="V39" s="193"/>
    </row>
    <row r="40" spans="1:22" ht="21.75" thickBot="1" x14ac:dyDescent="0.25">
      <c r="A40" s="367"/>
      <c r="B40" s="189" t="s">
        <v>23</v>
      </c>
      <c r="C40" s="189" t="s">
        <v>24</v>
      </c>
      <c r="D40" s="189" t="s">
        <v>25</v>
      </c>
      <c r="E40" s="374" t="s">
        <v>26</v>
      </c>
      <c r="F40" s="374"/>
      <c r="G40" s="375"/>
      <c r="H40" s="376"/>
      <c r="I40" s="377"/>
      <c r="J40" s="190" t="s">
        <v>29</v>
      </c>
      <c r="K40" s="191"/>
      <c r="L40" s="191"/>
      <c r="M40" s="192"/>
      <c r="N40" s="161"/>
      <c r="V40" s="193"/>
    </row>
    <row r="41" spans="1:22" ht="13.5" thickBot="1" x14ac:dyDescent="0.25">
      <c r="A41" s="368"/>
      <c r="B41" s="194"/>
      <c r="C41" s="194"/>
      <c r="D41" s="195"/>
      <c r="E41" s="196" t="s">
        <v>27</v>
      </c>
      <c r="F41" s="197"/>
      <c r="G41" s="378"/>
      <c r="H41" s="379"/>
      <c r="I41" s="380"/>
      <c r="J41" s="190" t="s">
        <v>30</v>
      </c>
      <c r="K41" s="191"/>
      <c r="L41" s="191"/>
      <c r="M41" s="192"/>
      <c r="N41" s="161"/>
      <c r="V41" s="193"/>
    </row>
    <row r="42" spans="1:22" ht="33" thickTop="1" thickBot="1" x14ac:dyDescent="0.25">
      <c r="A42" s="366">
        <f>A38+1</f>
        <v>7</v>
      </c>
      <c r="B42" s="179" t="s">
        <v>19</v>
      </c>
      <c r="C42" s="179" t="s">
        <v>20</v>
      </c>
      <c r="D42" s="179" t="s">
        <v>21</v>
      </c>
      <c r="E42" s="369" t="s">
        <v>22</v>
      </c>
      <c r="F42" s="369"/>
      <c r="G42" s="369" t="s">
        <v>14</v>
      </c>
      <c r="H42" s="370"/>
      <c r="I42" s="159"/>
      <c r="J42" s="180" t="s">
        <v>28</v>
      </c>
      <c r="K42" s="181"/>
      <c r="L42" s="181"/>
      <c r="M42" s="182"/>
      <c r="N42" s="161"/>
      <c r="V42" s="193"/>
    </row>
    <row r="43" spans="1:22" ht="13.5" thickBot="1" x14ac:dyDescent="0.25">
      <c r="A43" s="367"/>
      <c r="B43" s="184"/>
      <c r="C43" s="184"/>
      <c r="D43" s="185"/>
      <c r="E43" s="184"/>
      <c r="F43" s="184"/>
      <c r="G43" s="371"/>
      <c r="H43" s="372"/>
      <c r="I43" s="373"/>
      <c r="J43" s="186" t="s">
        <v>28</v>
      </c>
      <c r="K43" s="186"/>
      <c r="L43" s="186"/>
      <c r="M43" s="187"/>
      <c r="N43" s="161"/>
      <c r="V43" s="193"/>
    </row>
    <row r="44" spans="1:22" ht="21.75" thickBot="1" x14ac:dyDescent="0.25">
      <c r="A44" s="367"/>
      <c r="B44" s="189" t="s">
        <v>23</v>
      </c>
      <c r="C44" s="189" t="s">
        <v>24</v>
      </c>
      <c r="D44" s="189" t="s">
        <v>25</v>
      </c>
      <c r="E44" s="374" t="s">
        <v>26</v>
      </c>
      <c r="F44" s="374"/>
      <c r="G44" s="375"/>
      <c r="H44" s="376"/>
      <c r="I44" s="377"/>
      <c r="J44" s="190" t="s">
        <v>29</v>
      </c>
      <c r="K44" s="191"/>
      <c r="L44" s="191"/>
      <c r="M44" s="192"/>
      <c r="N44" s="161"/>
      <c r="V44" s="193"/>
    </row>
    <row r="45" spans="1:22" ht="13.5" thickBot="1" x14ac:dyDescent="0.25">
      <c r="A45" s="368"/>
      <c r="B45" s="194"/>
      <c r="C45" s="194"/>
      <c r="D45" s="195"/>
      <c r="E45" s="196" t="s">
        <v>27</v>
      </c>
      <c r="F45" s="197"/>
      <c r="G45" s="378"/>
      <c r="H45" s="379"/>
      <c r="I45" s="380"/>
      <c r="J45" s="190" t="s">
        <v>30</v>
      </c>
      <c r="K45" s="191"/>
      <c r="L45" s="191"/>
      <c r="M45" s="192"/>
      <c r="N45" s="161"/>
      <c r="V45" s="193"/>
    </row>
    <row r="46" spans="1:22" ht="33" thickTop="1" thickBot="1" x14ac:dyDescent="0.25">
      <c r="A46" s="366">
        <f>A42+1</f>
        <v>8</v>
      </c>
      <c r="B46" s="179" t="s">
        <v>19</v>
      </c>
      <c r="C46" s="179" t="s">
        <v>20</v>
      </c>
      <c r="D46" s="179" t="s">
        <v>21</v>
      </c>
      <c r="E46" s="369" t="s">
        <v>22</v>
      </c>
      <c r="F46" s="369"/>
      <c r="G46" s="369" t="s">
        <v>14</v>
      </c>
      <c r="H46" s="370"/>
      <c r="I46" s="159"/>
      <c r="J46" s="180" t="s">
        <v>28</v>
      </c>
      <c r="K46" s="181"/>
      <c r="L46" s="181"/>
      <c r="M46" s="182"/>
      <c r="N46" s="161"/>
      <c r="V46" s="193"/>
    </row>
    <row r="47" spans="1:22" ht="13.5" thickBot="1" x14ac:dyDescent="0.25">
      <c r="A47" s="367"/>
      <c r="B47" s="184"/>
      <c r="C47" s="184"/>
      <c r="D47" s="185"/>
      <c r="E47" s="184"/>
      <c r="F47" s="184"/>
      <c r="G47" s="371"/>
      <c r="H47" s="372"/>
      <c r="I47" s="373"/>
      <c r="J47" s="186" t="s">
        <v>28</v>
      </c>
      <c r="K47" s="186"/>
      <c r="L47" s="186"/>
      <c r="M47" s="187"/>
      <c r="N47" s="161"/>
      <c r="V47" s="193"/>
    </row>
    <row r="48" spans="1:22" ht="21.75" thickBot="1" x14ac:dyDescent="0.25">
      <c r="A48" s="367"/>
      <c r="B48" s="189" t="s">
        <v>23</v>
      </c>
      <c r="C48" s="189" t="s">
        <v>24</v>
      </c>
      <c r="D48" s="189" t="s">
        <v>25</v>
      </c>
      <c r="E48" s="374" t="s">
        <v>26</v>
      </c>
      <c r="F48" s="374"/>
      <c r="G48" s="375"/>
      <c r="H48" s="376"/>
      <c r="I48" s="377"/>
      <c r="J48" s="190" t="s">
        <v>29</v>
      </c>
      <c r="K48" s="191"/>
      <c r="L48" s="191"/>
      <c r="M48" s="192"/>
      <c r="N48" s="161"/>
      <c r="V48" s="193"/>
    </row>
    <row r="49" spans="1:22" ht="13.5" thickBot="1" x14ac:dyDescent="0.25">
      <c r="A49" s="368"/>
      <c r="B49" s="194"/>
      <c r="C49" s="194"/>
      <c r="D49" s="195"/>
      <c r="E49" s="196" t="s">
        <v>27</v>
      </c>
      <c r="F49" s="197"/>
      <c r="G49" s="378"/>
      <c r="H49" s="379"/>
      <c r="I49" s="380"/>
      <c r="J49" s="190" t="s">
        <v>30</v>
      </c>
      <c r="K49" s="191"/>
      <c r="L49" s="191"/>
      <c r="M49" s="192"/>
      <c r="N49" s="161"/>
      <c r="V49" s="193"/>
    </row>
    <row r="50" spans="1:22" ht="33" thickTop="1" thickBot="1" x14ac:dyDescent="0.25">
      <c r="A50" s="366">
        <f>A46+1</f>
        <v>9</v>
      </c>
      <c r="B50" s="179" t="s">
        <v>19</v>
      </c>
      <c r="C50" s="179" t="s">
        <v>20</v>
      </c>
      <c r="D50" s="179" t="s">
        <v>21</v>
      </c>
      <c r="E50" s="369" t="s">
        <v>22</v>
      </c>
      <c r="F50" s="369"/>
      <c r="G50" s="369" t="s">
        <v>14</v>
      </c>
      <c r="H50" s="370"/>
      <c r="I50" s="159"/>
      <c r="J50" s="180" t="s">
        <v>28</v>
      </c>
      <c r="K50" s="181"/>
      <c r="L50" s="181"/>
      <c r="M50" s="182"/>
      <c r="N50" s="161"/>
      <c r="V50" s="193"/>
    </row>
    <row r="51" spans="1:22" ht="13.5" thickBot="1" x14ac:dyDescent="0.25">
      <c r="A51" s="367"/>
      <c r="B51" s="184"/>
      <c r="C51" s="184"/>
      <c r="D51" s="185"/>
      <c r="E51" s="184"/>
      <c r="F51" s="184"/>
      <c r="G51" s="371"/>
      <c r="H51" s="372"/>
      <c r="I51" s="373"/>
      <c r="J51" s="186" t="s">
        <v>28</v>
      </c>
      <c r="K51" s="186"/>
      <c r="L51" s="186"/>
      <c r="M51" s="187"/>
      <c r="N51" s="161"/>
      <c r="V51" s="193"/>
    </row>
    <row r="52" spans="1:22" ht="21.75" thickBot="1" x14ac:dyDescent="0.25">
      <c r="A52" s="367"/>
      <c r="B52" s="189" t="s">
        <v>23</v>
      </c>
      <c r="C52" s="189" t="s">
        <v>24</v>
      </c>
      <c r="D52" s="189" t="s">
        <v>25</v>
      </c>
      <c r="E52" s="374" t="s">
        <v>26</v>
      </c>
      <c r="F52" s="374"/>
      <c r="G52" s="375"/>
      <c r="H52" s="376"/>
      <c r="I52" s="377"/>
      <c r="J52" s="190" t="s">
        <v>29</v>
      </c>
      <c r="K52" s="191"/>
      <c r="L52" s="191"/>
      <c r="M52" s="192"/>
      <c r="N52" s="161"/>
      <c r="V52" s="193"/>
    </row>
    <row r="53" spans="1:22" ht="13.5" thickBot="1" x14ac:dyDescent="0.25">
      <c r="A53" s="368"/>
      <c r="B53" s="194"/>
      <c r="C53" s="194"/>
      <c r="D53" s="195"/>
      <c r="E53" s="196" t="s">
        <v>27</v>
      </c>
      <c r="F53" s="197"/>
      <c r="G53" s="378"/>
      <c r="H53" s="379"/>
      <c r="I53" s="380"/>
      <c r="J53" s="190" t="s">
        <v>30</v>
      </c>
      <c r="K53" s="191"/>
      <c r="L53" s="191"/>
      <c r="M53" s="192"/>
      <c r="N53" s="161"/>
      <c r="V53" s="193"/>
    </row>
    <row r="54" spans="1:22" ht="33" thickTop="1" thickBot="1" x14ac:dyDescent="0.25">
      <c r="A54" s="366">
        <f>A50+1</f>
        <v>10</v>
      </c>
      <c r="B54" s="179" t="s">
        <v>19</v>
      </c>
      <c r="C54" s="179" t="s">
        <v>20</v>
      </c>
      <c r="D54" s="179" t="s">
        <v>21</v>
      </c>
      <c r="E54" s="369" t="s">
        <v>22</v>
      </c>
      <c r="F54" s="369"/>
      <c r="G54" s="369" t="s">
        <v>14</v>
      </c>
      <c r="H54" s="370"/>
      <c r="I54" s="159"/>
      <c r="J54" s="180" t="s">
        <v>28</v>
      </c>
      <c r="K54" s="181"/>
      <c r="L54" s="181"/>
      <c r="M54" s="182"/>
      <c r="N54" s="161"/>
      <c r="V54" s="193"/>
    </row>
    <row r="55" spans="1:22" ht="13.5" thickBot="1" x14ac:dyDescent="0.25">
      <c r="A55" s="367"/>
      <c r="B55" s="184"/>
      <c r="C55" s="184"/>
      <c r="D55" s="185"/>
      <c r="E55" s="184"/>
      <c r="F55" s="184"/>
      <c r="G55" s="371"/>
      <c r="H55" s="372"/>
      <c r="I55" s="373"/>
      <c r="J55" s="186" t="s">
        <v>28</v>
      </c>
      <c r="K55" s="186"/>
      <c r="L55" s="186"/>
      <c r="M55" s="187"/>
      <c r="N55" s="161"/>
      <c r="P55" s="198"/>
      <c r="V55" s="193"/>
    </row>
    <row r="56" spans="1:22" ht="21.75" thickBot="1" x14ac:dyDescent="0.25">
      <c r="A56" s="367"/>
      <c r="B56" s="189" t="s">
        <v>23</v>
      </c>
      <c r="C56" s="189" t="s">
        <v>24</v>
      </c>
      <c r="D56" s="189" t="s">
        <v>25</v>
      </c>
      <c r="E56" s="374" t="s">
        <v>26</v>
      </c>
      <c r="F56" s="374"/>
      <c r="G56" s="375"/>
      <c r="H56" s="376"/>
      <c r="I56" s="377"/>
      <c r="J56" s="190" t="s">
        <v>29</v>
      </c>
      <c r="K56" s="191"/>
      <c r="L56" s="191"/>
      <c r="M56" s="192"/>
      <c r="N56" s="161"/>
      <c r="V56" s="193"/>
    </row>
    <row r="57" spans="1:22" s="198" customFormat="1" ht="13.5" thickBot="1" x14ac:dyDescent="0.25">
      <c r="A57" s="368"/>
      <c r="B57" s="194"/>
      <c r="C57" s="194"/>
      <c r="D57" s="195"/>
      <c r="E57" s="196" t="s">
        <v>27</v>
      </c>
      <c r="F57" s="197"/>
      <c r="G57" s="378"/>
      <c r="H57" s="379"/>
      <c r="I57" s="380"/>
      <c r="J57" s="190" t="s">
        <v>30</v>
      </c>
      <c r="K57" s="191"/>
      <c r="L57" s="191"/>
      <c r="M57" s="192"/>
      <c r="N57" s="199"/>
      <c r="P57" s="142"/>
      <c r="Q57" s="142"/>
      <c r="V57" s="193"/>
    </row>
    <row r="58" spans="1:22" ht="33" thickTop="1" thickBot="1" x14ac:dyDescent="0.25">
      <c r="A58" s="366">
        <f>A54+1</f>
        <v>11</v>
      </c>
      <c r="B58" s="179" t="s">
        <v>19</v>
      </c>
      <c r="C58" s="179" t="s">
        <v>20</v>
      </c>
      <c r="D58" s="179" t="s">
        <v>21</v>
      </c>
      <c r="E58" s="369" t="s">
        <v>22</v>
      </c>
      <c r="F58" s="369"/>
      <c r="G58" s="369" t="s">
        <v>14</v>
      </c>
      <c r="H58" s="370"/>
      <c r="I58" s="159"/>
      <c r="J58" s="180" t="s">
        <v>28</v>
      </c>
      <c r="K58" s="181"/>
      <c r="L58" s="181"/>
      <c r="M58" s="182"/>
      <c r="N58" s="161"/>
      <c r="V58" s="193"/>
    </row>
    <row r="59" spans="1:22" ht="13.5" thickBot="1" x14ac:dyDescent="0.25">
      <c r="A59" s="367"/>
      <c r="B59" s="184"/>
      <c r="C59" s="184"/>
      <c r="D59" s="185"/>
      <c r="E59" s="184"/>
      <c r="F59" s="184"/>
      <c r="G59" s="371"/>
      <c r="H59" s="372"/>
      <c r="I59" s="373"/>
      <c r="J59" s="186" t="s">
        <v>28</v>
      </c>
      <c r="K59" s="186"/>
      <c r="L59" s="186"/>
      <c r="M59" s="187"/>
      <c r="N59" s="161"/>
      <c r="V59" s="193"/>
    </row>
    <row r="60" spans="1:22" ht="21.75" thickBot="1" x14ac:dyDescent="0.25">
      <c r="A60" s="367"/>
      <c r="B60" s="189" t="s">
        <v>23</v>
      </c>
      <c r="C60" s="189" t="s">
        <v>24</v>
      </c>
      <c r="D60" s="189" t="s">
        <v>25</v>
      </c>
      <c r="E60" s="374" t="s">
        <v>26</v>
      </c>
      <c r="F60" s="374"/>
      <c r="G60" s="375"/>
      <c r="H60" s="376"/>
      <c r="I60" s="377"/>
      <c r="J60" s="190" t="s">
        <v>29</v>
      </c>
      <c r="K60" s="191"/>
      <c r="L60" s="191"/>
      <c r="M60" s="192"/>
      <c r="N60" s="161"/>
      <c r="V60" s="193"/>
    </row>
    <row r="61" spans="1:22" ht="13.5" thickBot="1" x14ac:dyDescent="0.25">
      <c r="A61" s="368"/>
      <c r="B61" s="194"/>
      <c r="C61" s="194"/>
      <c r="D61" s="195"/>
      <c r="E61" s="196" t="s">
        <v>27</v>
      </c>
      <c r="F61" s="197"/>
      <c r="G61" s="378"/>
      <c r="H61" s="379"/>
      <c r="I61" s="380"/>
      <c r="J61" s="190" t="s">
        <v>30</v>
      </c>
      <c r="K61" s="191"/>
      <c r="L61" s="191"/>
      <c r="M61" s="192"/>
      <c r="N61" s="161"/>
      <c r="V61" s="193"/>
    </row>
    <row r="62" spans="1:22" ht="33" thickTop="1" thickBot="1" x14ac:dyDescent="0.25">
      <c r="A62" s="366">
        <f>A58+1</f>
        <v>12</v>
      </c>
      <c r="B62" s="179" t="s">
        <v>19</v>
      </c>
      <c r="C62" s="179" t="s">
        <v>20</v>
      </c>
      <c r="D62" s="179" t="s">
        <v>21</v>
      </c>
      <c r="E62" s="369" t="s">
        <v>22</v>
      </c>
      <c r="F62" s="369"/>
      <c r="G62" s="369" t="s">
        <v>14</v>
      </c>
      <c r="H62" s="370"/>
      <c r="I62" s="159"/>
      <c r="J62" s="180" t="s">
        <v>28</v>
      </c>
      <c r="K62" s="181"/>
      <c r="L62" s="181"/>
      <c r="M62" s="182"/>
      <c r="N62" s="161"/>
      <c r="V62" s="193"/>
    </row>
    <row r="63" spans="1:22" ht="13.5" thickBot="1" x14ac:dyDescent="0.25">
      <c r="A63" s="367"/>
      <c r="B63" s="184"/>
      <c r="C63" s="184"/>
      <c r="D63" s="185"/>
      <c r="E63" s="184"/>
      <c r="F63" s="184"/>
      <c r="G63" s="371"/>
      <c r="H63" s="372"/>
      <c r="I63" s="373"/>
      <c r="J63" s="186" t="s">
        <v>28</v>
      </c>
      <c r="K63" s="186"/>
      <c r="L63" s="186"/>
      <c r="M63" s="187"/>
      <c r="N63" s="161"/>
      <c r="V63" s="193"/>
    </row>
    <row r="64" spans="1:22" ht="21.75" thickBot="1" x14ac:dyDescent="0.25">
      <c r="A64" s="367"/>
      <c r="B64" s="189" t="s">
        <v>23</v>
      </c>
      <c r="C64" s="189" t="s">
        <v>24</v>
      </c>
      <c r="D64" s="189" t="s">
        <v>25</v>
      </c>
      <c r="E64" s="374" t="s">
        <v>26</v>
      </c>
      <c r="F64" s="374"/>
      <c r="G64" s="375"/>
      <c r="H64" s="376"/>
      <c r="I64" s="377"/>
      <c r="J64" s="190" t="s">
        <v>29</v>
      </c>
      <c r="K64" s="191"/>
      <c r="L64" s="191"/>
      <c r="M64" s="192"/>
      <c r="N64" s="161"/>
      <c r="V64" s="193"/>
    </row>
    <row r="65" spans="1:22" ht="13.5" thickBot="1" x14ac:dyDescent="0.25">
      <c r="A65" s="368"/>
      <c r="B65" s="194"/>
      <c r="C65" s="194"/>
      <c r="D65" s="195"/>
      <c r="E65" s="196" t="s">
        <v>27</v>
      </c>
      <c r="F65" s="197"/>
      <c r="G65" s="378"/>
      <c r="H65" s="379"/>
      <c r="I65" s="380"/>
      <c r="J65" s="190" t="s">
        <v>30</v>
      </c>
      <c r="K65" s="191"/>
      <c r="L65" s="191"/>
      <c r="M65" s="192"/>
      <c r="N65" s="161"/>
      <c r="V65" s="193"/>
    </row>
    <row r="66" spans="1:22" ht="33" thickTop="1" thickBot="1" x14ac:dyDescent="0.25">
      <c r="A66" s="366">
        <f>A62+1</f>
        <v>13</v>
      </c>
      <c r="B66" s="179" t="s">
        <v>19</v>
      </c>
      <c r="C66" s="179" t="s">
        <v>20</v>
      </c>
      <c r="D66" s="179" t="s">
        <v>21</v>
      </c>
      <c r="E66" s="369" t="s">
        <v>22</v>
      </c>
      <c r="F66" s="369"/>
      <c r="G66" s="369" t="s">
        <v>14</v>
      </c>
      <c r="H66" s="370"/>
      <c r="I66" s="159"/>
      <c r="J66" s="180" t="s">
        <v>28</v>
      </c>
      <c r="K66" s="181"/>
      <c r="L66" s="181"/>
      <c r="M66" s="182"/>
      <c r="N66" s="161"/>
      <c r="V66" s="193"/>
    </row>
    <row r="67" spans="1:22" ht="13.5" thickBot="1" x14ac:dyDescent="0.25">
      <c r="A67" s="367"/>
      <c r="B67" s="184"/>
      <c r="C67" s="184"/>
      <c r="D67" s="185"/>
      <c r="E67" s="184"/>
      <c r="F67" s="184"/>
      <c r="G67" s="371"/>
      <c r="H67" s="372"/>
      <c r="I67" s="373"/>
      <c r="J67" s="186" t="s">
        <v>28</v>
      </c>
      <c r="K67" s="186"/>
      <c r="L67" s="186"/>
      <c r="M67" s="187"/>
      <c r="N67" s="161"/>
      <c r="V67" s="193"/>
    </row>
    <row r="68" spans="1:22" ht="21.75" thickBot="1" x14ac:dyDescent="0.25">
      <c r="A68" s="367"/>
      <c r="B68" s="189" t="s">
        <v>23</v>
      </c>
      <c r="C68" s="189" t="s">
        <v>24</v>
      </c>
      <c r="D68" s="189" t="s">
        <v>25</v>
      </c>
      <c r="E68" s="374" t="s">
        <v>26</v>
      </c>
      <c r="F68" s="374"/>
      <c r="G68" s="375"/>
      <c r="H68" s="376"/>
      <c r="I68" s="377"/>
      <c r="J68" s="190" t="s">
        <v>29</v>
      </c>
      <c r="K68" s="191"/>
      <c r="L68" s="191"/>
      <c r="M68" s="192"/>
      <c r="N68" s="161"/>
      <c r="V68" s="193"/>
    </row>
    <row r="69" spans="1:22" ht="13.5" thickBot="1" x14ac:dyDescent="0.25">
      <c r="A69" s="368"/>
      <c r="B69" s="194"/>
      <c r="C69" s="194"/>
      <c r="D69" s="195"/>
      <c r="E69" s="196" t="s">
        <v>27</v>
      </c>
      <c r="F69" s="197"/>
      <c r="G69" s="378"/>
      <c r="H69" s="379"/>
      <c r="I69" s="380"/>
      <c r="J69" s="190" t="s">
        <v>30</v>
      </c>
      <c r="K69" s="191"/>
      <c r="L69" s="191"/>
      <c r="M69" s="192"/>
      <c r="N69" s="161"/>
      <c r="V69" s="193"/>
    </row>
    <row r="70" spans="1:22" ht="33" thickTop="1" thickBot="1" x14ac:dyDescent="0.25">
      <c r="A70" s="366">
        <f>A66+1</f>
        <v>14</v>
      </c>
      <c r="B70" s="179" t="s">
        <v>19</v>
      </c>
      <c r="C70" s="179" t="s">
        <v>20</v>
      </c>
      <c r="D70" s="179" t="s">
        <v>21</v>
      </c>
      <c r="E70" s="369" t="s">
        <v>22</v>
      </c>
      <c r="F70" s="369"/>
      <c r="G70" s="369" t="s">
        <v>14</v>
      </c>
      <c r="H70" s="370"/>
      <c r="I70" s="159"/>
      <c r="J70" s="180" t="s">
        <v>28</v>
      </c>
      <c r="K70" s="181"/>
      <c r="L70" s="181"/>
      <c r="M70" s="182"/>
      <c r="N70" s="161"/>
      <c r="V70" s="193"/>
    </row>
    <row r="71" spans="1:22" ht="13.5" thickBot="1" x14ac:dyDescent="0.25">
      <c r="A71" s="367"/>
      <c r="B71" s="184"/>
      <c r="C71" s="184"/>
      <c r="D71" s="185"/>
      <c r="E71" s="184"/>
      <c r="F71" s="184"/>
      <c r="G71" s="371"/>
      <c r="H71" s="372"/>
      <c r="I71" s="373"/>
      <c r="J71" s="186" t="s">
        <v>28</v>
      </c>
      <c r="K71" s="186"/>
      <c r="L71" s="186"/>
      <c r="M71" s="187"/>
      <c r="N71" s="161"/>
      <c r="V71" s="193"/>
    </row>
    <row r="72" spans="1:22" ht="21.75" thickBot="1" x14ac:dyDescent="0.25">
      <c r="A72" s="367"/>
      <c r="B72" s="189" t="s">
        <v>23</v>
      </c>
      <c r="C72" s="189" t="s">
        <v>24</v>
      </c>
      <c r="D72" s="189" t="s">
        <v>25</v>
      </c>
      <c r="E72" s="374" t="s">
        <v>26</v>
      </c>
      <c r="F72" s="374"/>
      <c r="G72" s="375"/>
      <c r="H72" s="376"/>
      <c r="I72" s="377"/>
      <c r="J72" s="190" t="s">
        <v>29</v>
      </c>
      <c r="K72" s="191"/>
      <c r="L72" s="191"/>
      <c r="M72" s="192"/>
      <c r="N72" s="161"/>
      <c r="V72" s="193"/>
    </row>
    <row r="73" spans="1:22" ht="13.5" thickBot="1" x14ac:dyDescent="0.25">
      <c r="A73" s="368"/>
      <c r="B73" s="194"/>
      <c r="C73" s="194"/>
      <c r="D73" s="195"/>
      <c r="E73" s="196" t="s">
        <v>27</v>
      </c>
      <c r="F73" s="197"/>
      <c r="G73" s="378"/>
      <c r="H73" s="379"/>
      <c r="I73" s="380"/>
      <c r="J73" s="190" t="s">
        <v>30</v>
      </c>
      <c r="K73" s="191"/>
      <c r="L73" s="191"/>
      <c r="M73" s="192"/>
      <c r="N73" s="161"/>
      <c r="V73" s="193"/>
    </row>
    <row r="74" spans="1:22" ht="33" thickTop="1" thickBot="1" x14ac:dyDescent="0.25">
      <c r="A74" s="366">
        <f>A70+1</f>
        <v>15</v>
      </c>
      <c r="B74" s="179" t="s">
        <v>19</v>
      </c>
      <c r="C74" s="179" t="s">
        <v>20</v>
      </c>
      <c r="D74" s="179" t="s">
        <v>21</v>
      </c>
      <c r="E74" s="369" t="s">
        <v>22</v>
      </c>
      <c r="F74" s="369"/>
      <c r="G74" s="369" t="s">
        <v>14</v>
      </c>
      <c r="H74" s="370"/>
      <c r="I74" s="159"/>
      <c r="J74" s="180" t="s">
        <v>28</v>
      </c>
      <c r="K74" s="181"/>
      <c r="L74" s="181"/>
      <c r="M74" s="182"/>
      <c r="N74" s="161"/>
      <c r="V74" s="193"/>
    </row>
    <row r="75" spans="1:22" ht="13.5" thickBot="1" x14ac:dyDescent="0.25">
      <c r="A75" s="367"/>
      <c r="B75" s="184"/>
      <c r="C75" s="184"/>
      <c r="D75" s="185"/>
      <c r="E75" s="184"/>
      <c r="F75" s="184"/>
      <c r="G75" s="371"/>
      <c r="H75" s="372"/>
      <c r="I75" s="373"/>
      <c r="J75" s="186" t="s">
        <v>28</v>
      </c>
      <c r="K75" s="186"/>
      <c r="L75" s="186"/>
      <c r="M75" s="187"/>
      <c r="N75" s="161"/>
      <c r="V75" s="193"/>
    </row>
    <row r="76" spans="1:22" ht="21.75" thickBot="1" x14ac:dyDescent="0.25">
      <c r="A76" s="367"/>
      <c r="B76" s="189" t="s">
        <v>23</v>
      </c>
      <c r="C76" s="189" t="s">
        <v>24</v>
      </c>
      <c r="D76" s="189" t="s">
        <v>25</v>
      </c>
      <c r="E76" s="374" t="s">
        <v>26</v>
      </c>
      <c r="F76" s="374"/>
      <c r="G76" s="375"/>
      <c r="H76" s="376"/>
      <c r="I76" s="377"/>
      <c r="J76" s="190" t="s">
        <v>29</v>
      </c>
      <c r="K76" s="191"/>
      <c r="L76" s="191"/>
      <c r="M76" s="192"/>
      <c r="N76" s="161"/>
      <c r="V76" s="193"/>
    </row>
    <row r="77" spans="1:22" ht="13.5" thickBot="1" x14ac:dyDescent="0.25">
      <c r="A77" s="368"/>
      <c r="B77" s="194"/>
      <c r="C77" s="194"/>
      <c r="D77" s="195"/>
      <c r="E77" s="196" t="s">
        <v>27</v>
      </c>
      <c r="F77" s="197"/>
      <c r="G77" s="378"/>
      <c r="H77" s="379"/>
      <c r="I77" s="380"/>
      <c r="J77" s="190" t="s">
        <v>30</v>
      </c>
      <c r="K77" s="191"/>
      <c r="L77" s="191"/>
      <c r="M77" s="192"/>
      <c r="N77" s="161"/>
      <c r="V77" s="193"/>
    </row>
    <row r="78" spans="1:22" ht="33" thickTop="1" thickBot="1" x14ac:dyDescent="0.25">
      <c r="A78" s="366">
        <f>A74+1</f>
        <v>16</v>
      </c>
      <c r="B78" s="179" t="s">
        <v>19</v>
      </c>
      <c r="C78" s="179" t="s">
        <v>20</v>
      </c>
      <c r="D78" s="179" t="s">
        <v>21</v>
      </c>
      <c r="E78" s="369" t="s">
        <v>22</v>
      </c>
      <c r="F78" s="369"/>
      <c r="G78" s="369" t="s">
        <v>14</v>
      </c>
      <c r="H78" s="370"/>
      <c r="I78" s="159"/>
      <c r="J78" s="180" t="s">
        <v>28</v>
      </c>
      <c r="K78" s="181"/>
      <c r="L78" s="181"/>
      <c r="M78" s="182"/>
      <c r="N78" s="161"/>
      <c r="V78" s="193"/>
    </row>
    <row r="79" spans="1:22" ht="13.5" thickBot="1" x14ac:dyDescent="0.25">
      <c r="A79" s="367"/>
      <c r="B79" s="184"/>
      <c r="C79" s="184"/>
      <c r="D79" s="185"/>
      <c r="E79" s="184"/>
      <c r="F79" s="184"/>
      <c r="G79" s="371"/>
      <c r="H79" s="372"/>
      <c r="I79" s="373"/>
      <c r="J79" s="186" t="s">
        <v>28</v>
      </c>
      <c r="K79" s="186"/>
      <c r="L79" s="186"/>
      <c r="M79" s="187"/>
      <c r="N79" s="161"/>
      <c r="V79" s="193"/>
    </row>
    <row r="80" spans="1:22" ht="21.75" thickBot="1" x14ac:dyDescent="0.25">
      <c r="A80" s="367"/>
      <c r="B80" s="189" t="s">
        <v>23</v>
      </c>
      <c r="C80" s="189" t="s">
        <v>24</v>
      </c>
      <c r="D80" s="189" t="s">
        <v>25</v>
      </c>
      <c r="E80" s="374" t="s">
        <v>26</v>
      </c>
      <c r="F80" s="374"/>
      <c r="G80" s="375"/>
      <c r="H80" s="376"/>
      <c r="I80" s="377"/>
      <c r="J80" s="190" t="s">
        <v>29</v>
      </c>
      <c r="K80" s="191"/>
      <c r="L80" s="191"/>
      <c r="M80" s="192"/>
      <c r="N80" s="161"/>
      <c r="V80" s="193"/>
    </row>
    <row r="81" spans="1:22" ht="13.5" thickBot="1" x14ac:dyDescent="0.25">
      <c r="A81" s="368"/>
      <c r="B81" s="194"/>
      <c r="C81" s="194"/>
      <c r="D81" s="195"/>
      <c r="E81" s="196" t="s">
        <v>27</v>
      </c>
      <c r="F81" s="197"/>
      <c r="G81" s="378"/>
      <c r="H81" s="379"/>
      <c r="I81" s="380"/>
      <c r="J81" s="190" t="s">
        <v>30</v>
      </c>
      <c r="K81" s="191"/>
      <c r="L81" s="191"/>
      <c r="M81" s="192"/>
      <c r="N81" s="161"/>
      <c r="V81" s="193"/>
    </row>
    <row r="82" spans="1:22" ht="33" thickTop="1" thickBot="1" x14ac:dyDescent="0.25">
      <c r="A82" s="366">
        <f>A78+1</f>
        <v>17</v>
      </c>
      <c r="B82" s="179" t="s">
        <v>19</v>
      </c>
      <c r="C82" s="179" t="s">
        <v>20</v>
      </c>
      <c r="D82" s="179" t="s">
        <v>21</v>
      </c>
      <c r="E82" s="369" t="s">
        <v>22</v>
      </c>
      <c r="F82" s="369"/>
      <c r="G82" s="369" t="s">
        <v>14</v>
      </c>
      <c r="H82" s="370"/>
      <c r="I82" s="159"/>
      <c r="J82" s="180" t="s">
        <v>28</v>
      </c>
      <c r="K82" s="181"/>
      <c r="L82" s="181"/>
      <c r="M82" s="182"/>
      <c r="N82" s="161"/>
      <c r="V82" s="193"/>
    </row>
    <row r="83" spans="1:22" ht="13.5" thickBot="1" x14ac:dyDescent="0.25">
      <c r="A83" s="367"/>
      <c r="B83" s="184"/>
      <c r="C83" s="184"/>
      <c r="D83" s="185"/>
      <c r="E83" s="184"/>
      <c r="F83" s="184"/>
      <c r="G83" s="371"/>
      <c r="H83" s="372"/>
      <c r="I83" s="373"/>
      <c r="J83" s="186" t="s">
        <v>28</v>
      </c>
      <c r="K83" s="186"/>
      <c r="L83" s="186"/>
      <c r="M83" s="187"/>
      <c r="N83" s="161"/>
      <c r="V83" s="193"/>
    </row>
    <row r="84" spans="1:22" ht="21.75" thickBot="1" x14ac:dyDescent="0.25">
      <c r="A84" s="367"/>
      <c r="B84" s="189" t="s">
        <v>23</v>
      </c>
      <c r="C84" s="189" t="s">
        <v>24</v>
      </c>
      <c r="D84" s="189" t="s">
        <v>25</v>
      </c>
      <c r="E84" s="374" t="s">
        <v>26</v>
      </c>
      <c r="F84" s="374"/>
      <c r="G84" s="375"/>
      <c r="H84" s="376"/>
      <c r="I84" s="377"/>
      <c r="J84" s="190" t="s">
        <v>29</v>
      </c>
      <c r="K84" s="191"/>
      <c r="L84" s="191"/>
      <c r="M84" s="192"/>
      <c r="N84" s="161"/>
      <c r="V84" s="193"/>
    </row>
    <row r="85" spans="1:22" ht="13.5" thickBot="1" x14ac:dyDescent="0.25">
      <c r="A85" s="368"/>
      <c r="B85" s="194"/>
      <c r="C85" s="194"/>
      <c r="D85" s="195"/>
      <c r="E85" s="196" t="s">
        <v>27</v>
      </c>
      <c r="F85" s="197"/>
      <c r="G85" s="378"/>
      <c r="H85" s="379"/>
      <c r="I85" s="380"/>
      <c r="J85" s="190" t="s">
        <v>30</v>
      </c>
      <c r="K85" s="191"/>
      <c r="L85" s="191"/>
      <c r="M85" s="192"/>
      <c r="N85" s="161"/>
      <c r="V85" s="193"/>
    </row>
    <row r="86" spans="1:22" ht="33" thickTop="1" thickBot="1" x14ac:dyDescent="0.25">
      <c r="A86" s="366">
        <f>A82+1</f>
        <v>18</v>
      </c>
      <c r="B86" s="179" t="s">
        <v>19</v>
      </c>
      <c r="C86" s="179" t="s">
        <v>20</v>
      </c>
      <c r="D86" s="179" t="s">
        <v>21</v>
      </c>
      <c r="E86" s="369" t="s">
        <v>22</v>
      </c>
      <c r="F86" s="369"/>
      <c r="G86" s="369" t="s">
        <v>14</v>
      </c>
      <c r="H86" s="370"/>
      <c r="I86" s="159"/>
      <c r="J86" s="180" t="s">
        <v>28</v>
      </c>
      <c r="K86" s="181"/>
      <c r="L86" s="181"/>
      <c r="M86" s="182"/>
      <c r="N86" s="161"/>
      <c r="V86" s="193"/>
    </row>
    <row r="87" spans="1:22" ht="13.5" thickBot="1" x14ac:dyDescent="0.25">
      <c r="A87" s="367"/>
      <c r="B87" s="184"/>
      <c r="C87" s="184"/>
      <c r="D87" s="185"/>
      <c r="E87" s="184"/>
      <c r="F87" s="184"/>
      <c r="G87" s="371"/>
      <c r="H87" s="372"/>
      <c r="I87" s="373"/>
      <c r="J87" s="186" t="s">
        <v>28</v>
      </c>
      <c r="K87" s="186"/>
      <c r="L87" s="186"/>
      <c r="M87" s="187"/>
      <c r="N87" s="161"/>
      <c r="V87" s="193"/>
    </row>
    <row r="88" spans="1:22" ht="21.75" thickBot="1" x14ac:dyDescent="0.25">
      <c r="A88" s="367"/>
      <c r="B88" s="189" t="s">
        <v>23</v>
      </c>
      <c r="C88" s="189" t="s">
        <v>24</v>
      </c>
      <c r="D88" s="189" t="s">
        <v>25</v>
      </c>
      <c r="E88" s="374" t="s">
        <v>26</v>
      </c>
      <c r="F88" s="374"/>
      <c r="G88" s="375"/>
      <c r="H88" s="376"/>
      <c r="I88" s="377"/>
      <c r="J88" s="190" t="s">
        <v>29</v>
      </c>
      <c r="K88" s="191"/>
      <c r="L88" s="191"/>
      <c r="M88" s="192"/>
      <c r="N88" s="161"/>
      <c r="V88" s="193"/>
    </row>
    <row r="89" spans="1:22" ht="13.5" thickBot="1" x14ac:dyDescent="0.25">
      <c r="A89" s="368"/>
      <c r="B89" s="194"/>
      <c r="C89" s="194"/>
      <c r="D89" s="195"/>
      <c r="E89" s="196" t="s">
        <v>27</v>
      </c>
      <c r="F89" s="197"/>
      <c r="G89" s="378"/>
      <c r="H89" s="379"/>
      <c r="I89" s="380"/>
      <c r="J89" s="190" t="s">
        <v>30</v>
      </c>
      <c r="K89" s="191"/>
      <c r="L89" s="191"/>
      <c r="M89" s="192"/>
      <c r="N89" s="161"/>
      <c r="V89" s="193"/>
    </row>
    <row r="90" spans="1:22" ht="33" thickTop="1" thickBot="1" x14ac:dyDescent="0.25">
      <c r="A90" s="366">
        <f>A86+1</f>
        <v>19</v>
      </c>
      <c r="B90" s="179" t="s">
        <v>19</v>
      </c>
      <c r="C90" s="179" t="s">
        <v>20</v>
      </c>
      <c r="D90" s="179" t="s">
        <v>21</v>
      </c>
      <c r="E90" s="369" t="s">
        <v>22</v>
      </c>
      <c r="F90" s="369"/>
      <c r="G90" s="369" t="s">
        <v>14</v>
      </c>
      <c r="H90" s="370"/>
      <c r="I90" s="159"/>
      <c r="J90" s="180" t="s">
        <v>28</v>
      </c>
      <c r="K90" s="181"/>
      <c r="L90" s="181"/>
      <c r="M90" s="182"/>
      <c r="N90" s="161"/>
      <c r="V90" s="193"/>
    </row>
    <row r="91" spans="1:22" ht="13.5" thickBot="1" x14ac:dyDescent="0.25">
      <c r="A91" s="367"/>
      <c r="B91" s="184"/>
      <c r="C91" s="184"/>
      <c r="D91" s="185"/>
      <c r="E91" s="184"/>
      <c r="F91" s="184"/>
      <c r="G91" s="371"/>
      <c r="H91" s="372"/>
      <c r="I91" s="373"/>
      <c r="J91" s="186" t="s">
        <v>28</v>
      </c>
      <c r="K91" s="186"/>
      <c r="L91" s="186"/>
      <c r="M91" s="187"/>
      <c r="N91" s="161"/>
      <c r="V91" s="193"/>
    </row>
    <row r="92" spans="1:22" ht="21.75" thickBot="1" x14ac:dyDescent="0.25">
      <c r="A92" s="367"/>
      <c r="B92" s="189" t="s">
        <v>23</v>
      </c>
      <c r="C92" s="189" t="s">
        <v>24</v>
      </c>
      <c r="D92" s="189" t="s">
        <v>25</v>
      </c>
      <c r="E92" s="374" t="s">
        <v>26</v>
      </c>
      <c r="F92" s="374"/>
      <c r="G92" s="375"/>
      <c r="H92" s="376"/>
      <c r="I92" s="377"/>
      <c r="J92" s="190" t="s">
        <v>29</v>
      </c>
      <c r="K92" s="191"/>
      <c r="L92" s="191"/>
      <c r="M92" s="192"/>
      <c r="N92" s="161"/>
      <c r="V92" s="193"/>
    </row>
    <row r="93" spans="1:22" ht="13.5" thickBot="1" x14ac:dyDescent="0.25">
      <c r="A93" s="368"/>
      <c r="B93" s="194"/>
      <c r="C93" s="194"/>
      <c r="D93" s="195"/>
      <c r="E93" s="196" t="s">
        <v>27</v>
      </c>
      <c r="F93" s="197"/>
      <c r="G93" s="378"/>
      <c r="H93" s="379"/>
      <c r="I93" s="380"/>
      <c r="J93" s="190" t="s">
        <v>30</v>
      </c>
      <c r="K93" s="191"/>
      <c r="L93" s="191"/>
      <c r="M93" s="192"/>
      <c r="N93" s="161"/>
      <c r="V93" s="193"/>
    </row>
    <row r="94" spans="1:22" ht="33" thickTop="1" thickBot="1" x14ac:dyDescent="0.25">
      <c r="A94" s="366">
        <f>A90+1</f>
        <v>20</v>
      </c>
      <c r="B94" s="179" t="s">
        <v>19</v>
      </c>
      <c r="C94" s="179" t="s">
        <v>20</v>
      </c>
      <c r="D94" s="179" t="s">
        <v>21</v>
      </c>
      <c r="E94" s="369" t="s">
        <v>22</v>
      </c>
      <c r="F94" s="369"/>
      <c r="G94" s="369" t="s">
        <v>14</v>
      </c>
      <c r="H94" s="370"/>
      <c r="I94" s="159"/>
      <c r="J94" s="180" t="s">
        <v>28</v>
      </c>
      <c r="K94" s="181"/>
      <c r="L94" s="181"/>
      <c r="M94" s="182"/>
      <c r="N94" s="161"/>
      <c r="V94" s="193"/>
    </row>
    <row r="95" spans="1:22" ht="13.5" thickBot="1" x14ac:dyDescent="0.25">
      <c r="A95" s="367"/>
      <c r="B95" s="184"/>
      <c r="C95" s="184"/>
      <c r="D95" s="185"/>
      <c r="E95" s="184"/>
      <c r="F95" s="184"/>
      <c r="G95" s="371"/>
      <c r="H95" s="372"/>
      <c r="I95" s="373"/>
      <c r="J95" s="186" t="s">
        <v>28</v>
      </c>
      <c r="K95" s="186"/>
      <c r="L95" s="186"/>
      <c r="M95" s="187"/>
      <c r="N95" s="161"/>
      <c r="V95" s="193"/>
    </row>
    <row r="96" spans="1:22" ht="21.75" thickBot="1" x14ac:dyDescent="0.25">
      <c r="A96" s="367"/>
      <c r="B96" s="189" t="s">
        <v>23</v>
      </c>
      <c r="C96" s="189" t="s">
        <v>24</v>
      </c>
      <c r="D96" s="189" t="s">
        <v>25</v>
      </c>
      <c r="E96" s="374" t="s">
        <v>26</v>
      </c>
      <c r="F96" s="374"/>
      <c r="G96" s="375"/>
      <c r="H96" s="376"/>
      <c r="I96" s="377"/>
      <c r="J96" s="190" t="s">
        <v>29</v>
      </c>
      <c r="K96" s="191"/>
      <c r="L96" s="191"/>
      <c r="M96" s="192"/>
      <c r="N96" s="161"/>
      <c r="V96" s="193"/>
    </row>
    <row r="97" spans="1:22" ht="13.5" thickBot="1" x14ac:dyDescent="0.25">
      <c r="A97" s="368"/>
      <c r="B97" s="194"/>
      <c r="C97" s="194"/>
      <c r="D97" s="195"/>
      <c r="E97" s="196" t="s">
        <v>27</v>
      </c>
      <c r="F97" s="197"/>
      <c r="G97" s="378"/>
      <c r="H97" s="379"/>
      <c r="I97" s="380"/>
      <c r="J97" s="190" t="s">
        <v>30</v>
      </c>
      <c r="K97" s="191"/>
      <c r="L97" s="191"/>
      <c r="M97" s="192"/>
      <c r="N97" s="161"/>
      <c r="V97" s="193"/>
    </row>
    <row r="98" spans="1:22" ht="33" thickTop="1" thickBot="1" x14ac:dyDescent="0.25">
      <c r="A98" s="366">
        <f>A94+1</f>
        <v>21</v>
      </c>
      <c r="B98" s="179" t="s">
        <v>19</v>
      </c>
      <c r="C98" s="179" t="s">
        <v>20</v>
      </c>
      <c r="D98" s="179" t="s">
        <v>21</v>
      </c>
      <c r="E98" s="369" t="s">
        <v>22</v>
      </c>
      <c r="F98" s="369"/>
      <c r="G98" s="369" t="s">
        <v>14</v>
      </c>
      <c r="H98" s="370"/>
      <c r="I98" s="159"/>
      <c r="J98" s="180" t="s">
        <v>28</v>
      </c>
      <c r="K98" s="181"/>
      <c r="L98" s="181"/>
      <c r="M98" s="182"/>
      <c r="N98" s="161"/>
      <c r="V98" s="193"/>
    </row>
    <row r="99" spans="1:22" ht="13.5" thickBot="1" x14ac:dyDescent="0.25">
      <c r="A99" s="367"/>
      <c r="B99" s="184"/>
      <c r="C99" s="184"/>
      <c r="D99" s="185"/>
      <c r="E99" s="184"/>
      <c r="F99" s="184"/>
      <c r="G99" s="371"/>
      <c r="H99" s="372"/>
      <c r="I99" s="373"/>
      <c r="J99" s="186" t="s">
        <v>28</v>
      </c>
      <c r="K99" s="186"/>
      <c r="L99" s="186"/>
      <c r="M99" s="187"/>
      <c r="N99" s="161"/>
      <c r="V99" s="193"/>
    </row>
    <row r="100" spans="1:22" ht="21.75" thickBot="1" x14ac:dyDescent="0.25">
      <c r="A100" s="367"/>
      <c r="B100" s="189" t="s">
        <v>23</v>
      </c>
      <c r="C100" s="189" t="s">
        <v>24</v>
      </c>
      <c r="D100" s="189" t="s">
        <v>25</v>
      </c>
      <c r="E100" s="374" t="s">
        <v>26</v>
      </c>
      <c r="F100" s="374"/>
      <c r="G100" s="375"/>
      <c r="H100" s="376"/>
      <c r="I100" s="377"/>
      <c r="J100" s="190" t="s">
        <v>29</v>
      </c>
      <c r="K100" s="191"/>
      <c r="L100" s="191"/>
      <c r="M100" s="192"/>
      <c r="N100" s="161"/>
      <c r="V100" s="193"/>
    </row>
    <row r="101" spans="1:22" ht="13.5" thickBot="1" x14ac:dyDescent="0.25">
      <c r="A101" s="368"/>
      <c r="B101" s="194"/>
      <c r="C101" s="194"/>
      <c r="D101" s="195"/>
      <c r="E101" s="196" t="s">
        <v>27</v>
      </c>
      <c r="F101" s="197"/>
      <c r="G101" s="378"/>
      <c r="H101" s="379"/>
      <c r="I101" s="380"/>
      <c r="J101" s="190" t="s">
        <v>30</v>
      </c>
      <c r="K101" s="191"/>
      <c r="L101" s="191"/>
      <c r="M101" s="192"/>
      <c r="N101" s="161"/>
      <c r="V101" s="193"/>
    </row>
    <row r="102" spans="1:22" ht="33" thickTop="1" thickBot="1" x14ac:dyDescent="0.25">
      <c r="A102" s="366">
        <f>A98+1</f>
        <v>22</v>
      </c>
      <c r="B102" s="179" t="s">
        <v>19</v>
      </c>
      <c r="C102" s="179" t="s">
        <v>20</v>
      </c>
      <c r="D102" s="179" t="s">
        <v>21</v>
      </c>
      <c r="E102" s="369" t="s">
        <v>22</v>
      </c>
      <c r="F102" s="369"/>
      <c r="G102" s="369" t="s">
        <v>14</v>
      </c>
      <c r="H102" s="370"/>
      <c r="I102" s="159"/>
      <c r="J102" s="180" t="s">
        <v>28</v>
      </c>
      <c r="K102" s="181"/>
      <c r="L102" s="181"/>
      <c r="M102" s="182"/>
      <c r="N102" s="161"/>
      <c r="V102" s="193"/>
    </row>
    <row r="103" spans="1:22" ht="13.5" thickBot="1" x14ac:dyDescent="0.25">
      <c r="A103" s="367"/>
      <c r="B103" s="184"/>
      <c r="C103" s="184"/>
      <c r="D103" s="185"/>
      <c r="E103" s="184"/>
      <c r="F103" s="184"/>
      <c r="G103" s="371"/>
      <c r="H103" s="372"/>
      <c r="I103" s="373"/>
      <c r="J103" s="186" t="s">
        <v>28</v>
      </c>
      <c r="K103" s="186"/>
      <c r="L103" s="186"/>
      <c r="M103" s="187"/>
      <c r="N103" s="161"/>
      <c r="V103" s="193"/>
    </row>
    <row r="104" spans="1:22" ht="21.75" thickBot="1" x14ac:dyDescent="0.25">
      <c r="A104" s="367"/>
      <c r="B104" s="189" t="s">
        <v>23</v>
      </c>
      <c r="C104" s="189" t="s">
        <v>24</v>
      </c>
      <c r="D104" s="189" t="s">
        <v>25</v>
      </c>
      <c r="E104" s="374" t="s">
        <v>26</v>
      </c>
      <c r="F104" s="374"/>
      <c r="G104" s="375"/>
      <c r="H104" s="376"/>
      <c r="I104" s="377"/>
      <c r="J104" s="190" t="s">
        <v>29</v>
      </c>
      <c r="K104" s="191"/>
      <c r="L104" s="191"/>
      <c r="M104" s="192"/>
      <c r="N104" s="161"/>
      <c r="V104" s="193"/>
    </row>
    <row r="105" spans="1:22" ht="13.5" thickBot="1" x14ac:dyDescent="0.25">
      <c r="A105" s="368"/>
      <c r="B105" s="194"/>
      <c r="C105" s="194"/>
      <c r="D105" s="195"/>
      <c r="E105" s="196" t="s">
        <v>27</v>
      </c>
      <c r="F105" s="197"/>
      <c r="G105" s="378"/>
      <c r="H105" s="379"/>
      <c r="I105" s="380"/>
      <c r="J105" s="190" t="s">
        <v>30</v>
      </c>
      <c r="K105" s="191"/>
      <c r="L105" s="191"/>
      <c r="M105" s="192"/>
      <c r="N105" s="161"/>
      <c r="V105" s="193"/>
    </row>
    <row r="106" spans="1:22" ht="33" thickTop="1" thickBot="1" x14ac:dyDescent="0.25">
      <c r="A106" s="366">
        <f>A102+1</f>
        <v>23</v>
      </c>
      <c r="B106" s="179" t="s">
        <v>19</v>
      </c>
      <c r="C106" s="179" t="s">
        <v>20</v>
      </c>
      <c r="D106" s="179" t="s">
        <v>21</v>
      </c>
      <c r="E106" s="369" t="s">
        <v>22</v>
      </c>
      <c r="F106" s="369"/>
      <c r="G106" s="369" t="s">
        <v>14</v>
      </c>
      <c r="H106" s="370"/>
      <c r="I106" s="159"/>
      <c r="J106" s="180" t="s">
        <v>28</v>
      </c>
      <c r="K106" s="181"/>
      <c r="L106" s="181"/>
      <c r="M106" s="182"/>
      <c r="N106" s="161"/>
      <c r="V106" s="193"/>
    </row>
    <row r="107" spans="1:22" ht="13.5" thickBot="1" x14ac:dyDescent="0.25">
      <c r="A107" s="367"/>
      <c r="B107" s="184"/>
      <c r="C107" s="184"/>
      <c r="D107" s="185"/>
      <c r="E107" s="184"/>
      <c r="F107" s="184"/>
      <c r="G107" s="371"/>
      <c r="H107" s="372"/>
      <c r="I107" s="373"/>
      <c r="J107" s="186" t="s">
        <v>28</v>
      </c>
      <c r="K107" s="186"/>
      <c r="L107" s="186"/>
      <c r="M107" s="187"/>
      <c r="N107" s="161"/>
      <c r="V107" s="193"/>
    </row>
    <row r="108" spans="1:22" ht="21.75" thickBot="1" x14ac:dyDescent="0.25">
      <c r="A108" s="367"/>
      <c r="B108" s="189" t="s">
        <v>23</v>
      </c>
      <c r="C108" s="189" t="s">
        <v>24</v>
      </c>
      <c r="D108" s="189" t="s">
        <v>25</v>
      </c>
      <c r="E108" s="374" t="s">
        <v>26</v>
      </c>
      <c r="F108" s="374"/>
      <c r="G108" s="375"/>
      <c r="H108" s="376"/>
      <c r="I108" s="377"/>
      <c r="J108" s="190" t="s">
        <v>29</v>
      </c>
      <c r="K108" s="191"/>
      <c r="L108" s="191"/>
      <c r="M108" s="192"/>
      <c r="N108" s="161"/>
      <c r="V108" s="193"/>
    </row>
    <row r="109" spans="1:22" ht="13.5" thickBot="1" x14ac:dyDescent="0.25">
      <c r="A109" s="368"/>
      <c r="B109" s="194"/>
      <c r="C109" s="194"/>
      <c r="D109" s="195"/>
      <c r="E109" s="196" t="s">
        <v>27</v>
      </c>
      <c r="F109" s="197"/>
      <c r="G109" s="378"/>
      <c r="H109" s="379"/>
      <c r="I109" s="380"/>
      <c r="J109" s="190" t="s">
        <v>30</v>
      </c>
      <c r="K109" s="191"/>
      <c r="L109" s="191"/>
      <c r="M109" s="192"/>
      <c r="N109" s="161"/>
      <c r="V109" s="193"/>
    </row>
    <row r="110" spans="1:22" ht="33" thickTop="1" thickBot="1" x14ac:dyDescent="0.25">
      <c r="A110" s="366">
        <f>A106+1</f>
        <v>24</v>
      </c>
      <c r="B110" s="179" t="s">
        <v>19</v>
      </c>
      <c r="C110" s="179" t="s">
        <v>20</v>
      </c>
      <c r="D110" s="179" t="s">
        <v>21</v>
      </c>
      <c r="E110" s="369" t="s">
        <v>22</v>
      </c>
      <c r="F110" s="369"/>
      <c r="G110" s="369" t="s">
        <v>14</v>
      </c>
      <c r="H110" s="370"/>
      <c r="I110" s="159"/>
      <c r="J110" s="180" t="s">
        <v>28</v>
      </c>
      <c r="K110" s="181"/>
      <c r="L110" s="181"/>
      <c r="M110" s="182"/>
      <c r="N110" s="161"/>
      <c r="V110" s="193"/>
    </row>
    <row r="111" spans="1:22" ht="13.5" thickBot="1" x14ac:dyDescent="0.25">
      <c r="A111" s="367"/>
      <c r="B111" s="184"/>
      <c r="C111" s="184"/>
      <c r="D111" s="185"/>
      <c r="E111" s="184"/>
      <c r="F111" s="184"/>
      <c r="G111" s="371"/>
      <c r="H111" s="372"/>
      <c r="I111" s="373"/>
      <c r="J111" s="186" t="s">
        <v>28</v>
      </c>
      <c r="K111" s="186"/>
      <c r="L111" s="186"/>
      <c r="M111" s="187"/>
      <c r="N111" s="161"/>
      <c r="V111" s="193"/>
    </row>
    <row r="112" spans="1:22" ht="21.75" thickBot="1" x14ac:dyDescent="0.25">
      <c r="A112" s="367"/>
      <c r="B112" s="189" t="s">
        <v>23</v>
      </c>
      <c r="C112" s="189" t="s">
        <v>24</v>
      </c>
      <c r="D112" s="189" t="s">
        <v>25</v>
      </c>
      <c r="E112" s="374" t="s">
        <v>26</v>
      </c>
      <c r="F112" s="374"/>
      <c r="G112" s="375"/>
      <c r="H112" s="376"/>
      <c r="I112" s="377"/>
      <c r="J112" s="190" t="s">
        <v>29</v>
      </c>
      <c r="K112" s="191"/>
      <c r="L112" s="191"/>
      <c r="M112" s="192"/>
      <c r="N112" s="161"/>
      <c r="V112" s="193"/>
    </row>
    <row r="113" spans="1:22" ht="13.5" thickBot="1" x14ac:dyDescent="0.25">
      <c r="A113" s="368"/>
      <c r="B113" s="194"/>
      <c r="C113" s="194"/>
      <c r="D113" s="195"/>
      <c r="E113" s="196" t="s">
        <v>27</v>
      </c>
      <c r="F113" s="197"/>
      <c r="G113" s="378"/>
      <c r="H113" s="379"/>
      <c r="I113" s="380"/>
      <c r="J113" s="190" t="s">
        <v>30</v>
      </c>
      <c r="K113" s="191"/>
      <c r="L113" s="191"/>
      <c r="M113" s="192"/>
      <c r="N113" s="161"/>
      <c r="V113" s="193"/>
    </row>
    <row r="114" spans="1:22" ht="33" thickTop="1" thickBot="1" x14ac:dyDescent="0.25">
      <c r="A114" s="366">
        <f>A110+1</f>
        <v>25</v>
      </c>
      <c r="B114" s="179" t="s">
        <v>19</v>
      </c>
      <c r="C114" s="179" t="s">
        <v>20</v>
      </c>
      <c r="D114" s="179" t="s">
        <v>21</v>
      </c>
      <c r="E114" s="369" t="s">
        <v>22</v>
      </c>
      <c r="F114" s="369"/>
      <c r="G114" s="369" t="s">
        <v>14</v>
      </c>
      <c r="H114" s="370"/>
      <c r="I114" s="159"/>
      <c r="J114" s="180" t="s">
        <v>28</v>
      </c>
      <c r="K114" s="181"/>
      <c r="L114" s="181"/>
      <c r="M114" s="182"/>
      <c r="N114" s="161"/>
      <c r="V114" s="193"/>
    </row>
    <row r="115" spans="1:22" ht="13.5" thickBot="1" x14ac:dyDescent="0.25">
      <c r="A115" s="367"/>
      <c r="B115" s="184"/>
      <c r="C115" s="184"/>
      <c r="D115" s="185"/>
      <c r="E115" s="184"/>
      <c r="F115" s="184"/>
      <c r="G115" s="371"/>
      <c r="H115" s="372"/>
      <c r="I115" s="373"/>
      <c r="J115" s="186" t="s">
        <v>28</v>
      </c>
      <c r="K115" s="186"/>
      <c r="L115" s="186"/>
      <c r="M115" s="187"/>
      <c r="N115" s="161"/>
      <c r="V115" s="193"/>
    </row>
    <row r="116" spans="1:22" ht="21.75" thickBot="1" x14ac:dyDescent="0.25">
      <c r="A116" s="367"/>
      <c r="B116" s="189" t="s">
        <v>23</v>
      </c>
      <c r="C116" s="189" t="s">
        <v>24</v>
      </c>
      <c r="D116" s="189" t="s">
        <v>25</v>
      </c>
      <c r="E116" s="374" t="s">
        <v>26</v>
      </c>
      <c r="F116" s="374"/>
      <c r="G116" s="375"/>
      <c r="H116" s="376"/>
      <c r="I116" s="377"/>
      <c r="J116" s="190" t="s">
        <v>29</v>
      </c>
      <c r="K116" s="191"/>
      <c r="L116" s="191"/>
      <c r="M116" s="192"/>
      <c r="N116" s="161"/>
      <c r="V116" s="193"/>
    </row>
    <row r="117" spans="1:22" ht="13.5" thickBot="1" x14ac:dyDescent="0.25">
      <c r="A117" s="368"/>
      <c r="B117" s="194"/>
      <c r="C117" s="194"/>
      <c r="D117" s="195"/>
      <c r="E117" s="196" t="s">
        <v>27</v>
      </c>
      <c r="F117" s="197"/>
      <c r="G117" s="378"/>
      <c r="H117" s="379"/>
      <c r="I117" s="380"/>
      <c r="J117" s="190" t="s">
        <v>30</v>
      </c>
      <c r="K117" s="191"/>
      <c r="L117" s="191"/>
      <c r="M117" s="192"/>
      <c r="N117" s="161"/>
      <c r="V117" s="193"/>
    </row>
    <row r="118" spans="1:22" ht="33" thickTop="1" thickBot="1" x14ac:dyDescent="0.25">
      <c r="A118" s="366">
        <f>A114+1</f>
        <v>26</v>
      </c>
      <c r="B118" s="179" t="s">
        <v>19</v>
      </c>
      <c r="C118" s="179" t="s">
        <v>20</v>
      </c>
      <c r="D118" s="179" t="s">
        <v>21</v>
      </c>
      <c r="E118" s="369" t="s">
        <v>22</v>
      </c>
      <c r="F118" s="369"/>
      <c r="G118" s="369" t="s">
        <v>14</v>
      </c>
      <c r="H118" s="370"/>
      <c r="I118" s="159"/>
      <c r="J118" s="180" t="s">
        <v>28</v>
      </c>
      <c r="K118" s="181"/>
      <c r="L118" s="181"/>
      <c r="M118" s="182"/>
      <c r="N118" s="161"/>
      <c r="V118" s="193"/>
    </row>
    <row r="119" spans="1:22" ht="13.5" thickBot="1" x14ac:dyDescent="0.25">
      <c r="A119" s="367"/>
      <c r="B119" s="184"/>
      <c r="C119" s="184"/>
      <c r="D119" s="185"/>
      <c r="E119" s="184"/>
      <c r="F119" s="184"/>
      <c r="G119" s="371"/>
      <c r="H119" s="372"/>
      <c r="I119" s="373"/>
      <c r="J119" s="186" t="s">
        <v>28</v>
      </c>
      <c r="K119" s="186"/>
      <c r="L119" s="186"/>
      <c r="M119" s="187"/>
      <c r="N119" s="161"/>
      <c r="V119" s="193"/>
    </row>
    <row r="120" spans="1:22" ht="21.75" thickBot="1" x14ac:dyDescent="0.25">
      <c r="A120" s="367"/>
      <c r="B120" s="189" t="s">
        <v>23</v>
      </c>
      <c r="C120" s="189" t="s">
        <v>24</v>
      </c>
      <c r="D120" s="189" t="s">
        <v>25</v>
      </c>
      <c r="E120" s="374" t="s">
        <v>26</v>
      </c>
      <c r="F120" s="374"/>
      <c r="G120" s="375"/>
      <c r="H120" s="376"/>
      <c r="I120" s="377"/>
      <c r="J120" s="190" t="s">
        <v>29</v>
      </c>
      <c r="K120" s="191"/>
      <c r="L120" s="191"/>
      <c r="M120" s="192"/>
      <c r="N120" s="161"/>
      <c r="V120" s="193"/>
    </row>
    <row r="121" spans="1:22" ht="13.5" thickBot="1" x14ac:dyDescent="0.25">
      <c r="A121" s="368"/>
      <c r="B121" s="194"/>
      <c r="C121" s="194"/>
      <c r="D121" s="195"/>
      <c r="E121" s="196" t="s">
        <v>27</v>
      </c>
      <c r="F121" s="197"/>
      <c r="G121" s="378"/>
      <c r="H121" s="379"/>
      <c r="I121" s="380"/>
      <c r="J121" s="190" t="s">
        <v>30</v>
      </c>
      <c r="K121" s="191"/>
      <c r="L121" s="191"/>
      <c r="M121" s="192"/>
      <c r="N121" s="161"/>
      <c r="V121" s="193"/>
    </row>
    <row r="122" spans="1:22" ht="33" thickTop="1" thickBot="1" x14ac:dyDescent="0.25">
      <c r="A122" s="366">
        <f>A118+1</f>
        <v>27</v>
      </c>
      <c r="B122" s="179" t="s">
        <v>19</v>
      </c>
      <c r="C122" s="179" t="s">
        <v>20</v>
      </c>
      <c r="D122" s="179" t="s">
        <v>21</v>
      </c>
      <c r="E122" s="369" t="s">
        <v>22</v>
      </c>
      <c r="F122" s="369"/>
      <c r="G122" s="369" t="s">
        <v>14</v>
      </c>
      <c r="H122" s="370"/>
      <c r="I122" s="159"/>
      <c r="J122" s="180" t="s">
        <v>28</v>
      </c>
      <c r="K122" s="181"/>
      <c r="L122" s="181"/>
      <c r="M122" s="182"/>
      <c r="N122" s="161"/>
      <c r="V122" s="193"/>
    </row>
    <row r="123" spans="1:22" ht="13.5" thickBot="1" x14ac:dyDescent="0.25">
      <c r="A123" s="367"/>
      <c r="B123" s="184"/>
      <c r="C123" s="184"/>
      <c r="D123" s="185"/>
      <c r="E123" s="184"/>
      <c r="F123" s="184"/>
      <c r="G123" s="371"/>
      <c r="H123" s="372"/>
      <c r="I123" s="373"/>
      <c r="J123" s="186" t="s">
        <v>28</v>
      </c>
      <c r="K123" s="186"/>
      <c r="L123" s="186"/>
      <c r="M123" s="187"/>
      <c r="N123" s="161"/>
      <c r="V123" s="193"/>
    </row>
    <row r="124" spans="1:22" ht="21.75" thickBot="1" x14ac:dyDescent="0.25">
      <c r="A124" s="367"/>
      <c r="B124" s="189" t="s">
        <v>23</v>
      </c>
      <c r="C124" s="189" t="s">
        <v>24</v>
      </c>
      <c r="D124" s="189" t="s">
        <v>25</v>
      </c>
      <c r="E124" s="374" t="s">
        <v>26</v>
      </c>
      <c r="F124" s="374"/>
      <c r="G124" s="375"/>
      <c r="H124" s="376"/>
      <c r="I124" s="377"/>
      <c r="J124" s="190" t="s">
        <v>29</v>
      </c>
      <c r="K124" s="191"/>
      <c r="L124" s="191"/>
      <c r="M124" s="192"/>
      <c r="N124" s="161"/>
      <c r="V124" s="193"/>
    </row>
    <row r="125" spans="1:22" ht="13.5" thickBot="1" x14ac:dyDescent="0.25">
      <c r="A125" s="368"/>
      <c r="B125" s="194"/>
      <c r="C125" s="194"/>
      <c r="D125" s="195"/>
      <c r="E125" s="196" t="s">
        <v>27</v>
      </c>
      <c r="F125" s="197"/>
      <c r="G125" s="378"/>
      <c r="H125" s="379"/>
      <c r="I125" s="380"/>
      <c r="J125" s="190" t="s">
        <v>30</v>
      </c>
      <c r="K125" s="191"/>
      <c r="L125" s="191"/>
      <c r="M125" s="192"/>
      <c r="N125" s="161"/>
      <c r="V125" s="193"/>
    </row>
    <row r="126" spans="1:22" ht="33" thickTop="1" thickBot="1" x14ac:dyDescent="0.25">
      <c r="A126" s="366">
        <f>A122+1</f>
        <v>28</v>
      </c>
      <c r="B126" s="179" t="s">
        <v>19</v>
      </c>
      <c r="C126" s="179" t="s">
        <v>20</v>
      </c>
      <c r="D126" s="179" t="s">
        <v>21</v>
      </c>
      <c r="E126" s="369" t="s">
        <v>22</v>
      </c>
      <c r="F126" s="369"/>
      <c r="G126" s="369" t="s">
        <v>14</v>
      </c>
      <c r="H126" s="370"/>
      <c r="I126" s="159"/>
      <c r="J126" s="180" t="s">
        <v>28</v>
      </c>
      <c r="K126" s="181"/>
      <c r="L126" s="181"/>
      <c r="M126" s="182"/>
      <c r="N126" s="161"/>
      <c r="V126" s="193"/>
    </row>
    <row r="127" spans="1:22" ht="13.5" thickBot="1" x14ac:dyDescent="0.25">
      <c r="A127" s="367"/>
      <c r="B127" s="184"/>
      <c r="C127" s="184"/>
      <c r="D127" s="185"/>
      <c r="E127" s="184"/>
      <c r="F127" s="184"/>
      <c r="G127" s="371"/>
      <c r="H127" s="372"/>
      <c r="I127" s="373"/>
      <c r="J127" s="186" t="s">
        <v>28</v>
      </c>
      <c r="K127" s="186"/>
      <c r="L127" s="186"/>
      <c r="M127" s="187"/>
      <c r="N127" s="161"/>
      <c r="V127" s="193"/>
    </row>
    <row r="128" spans="1:22" ht="21.75" thickBot="1" x14ac:dyDescent="0.25">
      <c r="A128" s="367"/>
      <c r="B128" s="189" t="s">
        <v>23</v>
      </c>
      <c r="C128" s="189" t="s">
        <v>24</v>
      </c>
      <c r="D128" s="189" t="s">
        <v>25</v>
      </c>
      <c r="E128" s="374" t="s">
        <v>26</v>
      </c>
      <c r="F128" s="374"/>
      <c r="G128" s="375"/>
      <c r="H128" s="376"/>
      <c r="I128" s="377"/>
      <c r="J128" s="190" t="s">
        <v>29</v>
      </c>
      <c r="K128" s="191"/>
      <c r="L128" s="191"/>
      <c r="M128" s="192"/>
      <c r="N128" s="161"/>
      <c r="V128" s="193"/>
    </row>
    <row r="129" spans="1:22" ht="13.5" thickBot="1" x14ac:dyDescent="0.25">
      <c r="A129" s="368"/>
      <c r="B129" s="194"/>
      <c r="C129" s="194"/>
      <c r="D129" s="195"/>
      <c r="E129" s="196" t="s">
        <v>27</v>
      </c>
      <c r="F129" s="197"/>
      <c r="G129" s="378"/>
      <c r="H129" s="379"/>
      <c r="I129" s="380"/>
      <c r="J129" s="190" t="s">
        <v>30</v>
      </c>
      <c r="K129" s="191"/>
      <c r="L129" s="191"/>
      <c r="M129" s="192"/>
      <c r="N129" s="161"/>
      <c r="V129" s="193"/>
    </row>
    <row r="130" spans="1:22" ht="33" thickTop="1" thickBot="1" x14ac:dyDescent="0.25">
      <c r="A130" s="366">
        <f>A126+1</f>
        <v>29</v>
      </c>
      <c r="B130" s="179" t="s">
        <v>19</v>
      </c>
      <c r="C130" s="179" t="s">
        <v>20</v>
      </c>
      <c r="D130" s="179" t="s">
        <v>21</v>
      </c>
      <c r="E130" s="369" t="s">
        <v>22</v>
      </c>
      <c r="F130" s="369"/>
      <c r="G130" s="369" t="s">
        <v>14</v>
      </c>
      <c r="H130" s="370"/>
      <c r="I130" s="159"/>
      <c r="J130" s="180" t="s">
        <v>28</v>
      </c>
      <c r="K130" s="181"/>
      <c r="L130" s="181"/>
      <c r="M130" s="182"/>
      <c r="N130" s="161"/>
      <c r="V130" s="193"/>
    </row>
    <row r="131" spans="1:22" ht="13.5" thickBot="1" x14ac:dyDescent="0.25">
      <c r="A131" s="367"/>
      <c r="B131" s="184"/>
      <c r="C131" s="184"/>
      <c r="D131" s="185"/>
      <c r="E131" s="184"/>
      <c r="F131" s="184"/>
      <c r="G131" s="371"/>
      <c r="H131" s="372"/>
      <c r="I131" s="373"/>
      <c r="J131" s="186" t="s">
        <v>28</v>
      </c>
      <c r="K131" s="186"/>
      <c r="L131" s="186"/>
      <c r="M131" s="187"/>
      <c r="N131" s="161"/>
      <c r="V131" s="193"/>
    </row>
    <row r="132" spans="1:22" ht="21.75" thickBot="1" x14ac:dyDescent="0.25">
      <c r="A132" s="367"/>
      <c r="B132" s="189" t="s">
        <v>23</v>
      </c>
      <c r="C132" s="189" t="s">
        <v>24</v>
      </c>
      <c r="D132" s="189" t="s">
        <v>25</v>
      </c>
      <c r="E132" s="374" t="s">
        <v>26</v>
      </c>
      <c r="F132" s="374"/>
      <c r="G132" s="375"/>
      <c r="H132" s="376"/>
      <c r="I132" s="377"/>
      <c r="J132" s="190" t="s">
        <v>29</v>
      </c>
      <c r="K132" s="191"/>
      <c r="L132" s="191"/>
      <c r="M132" s="192"/>
      <c r="N132" s="161"/>
      <c r="V132" s="193"/>
    </row>
    <row r="133" spans="1:22" ht="13.5" thickBot="1" x14ac:dyDescent="0.25">
      <c r="A133" s="368"/>
      <c r="B133" s="194"/>
      <c r="C133" s="194"/>
      <c r="D133" s="195"/>
      <c r="E133" s="196" t="s">
        <v>27</v>
      </c>
      <c r="F133" s="197"/>
      <c r="G133" s="378"/>
      <c r="H133" s="379"/>
      <c r="I133" s="380"/>
      <c r="J133" s="190" t="s">
        <v>30</v>
      </c>
      <c r="K133" s="191"/>
      <c r="L133" s="191"/>
      <c r="M133" s="192"/>
      <c r="N133" s="161"/>
      <c r="V133" s="193"/>
    </row>
    <row r="134" spans="1:22" ht="33" thickTop="1" thickBot="1" x14ac:dyDescent="0.25">
      <c r="A134" s="366">
        <f>A130+1</f>
        <v>30</v>
      </c>
      <c r="B134" s="179" t="s">
        <v>19</v>
      </c>
      <c r="C134" s="179" t="s">
        <v>20</v>
      </c>
      <c r="D134" s="179" t="s">
        <v>21</v>
      </c>
      <c r="E134" s="369" t="s">
        <v>22</v>
      </c>
      <c r="F134" s="369"/>
      <c r="G134" s="369" t="s">
        <v>14</v>
      </c>
      <c r="H134" s="370"/>
      <c r="I134" s="159"/>
      <c r="J134" s="180" t="s">
        <v>28</v>
      </c>
      <c r="K134" s="181"/>
      <c r="L134" s="181"/>
      <c r="M134" s="182"/>
      <c r="N134" s="161"/>
      <c r="V134" s="193"/>
    </row>
    <row r="135" spans="1:22" ht="13.5" thickBot="1" x14ac:dyDescent="0.25">
      <c r="A135" s="367"/>
      <c r="B135" s="184"/>
      <c r="C135" s="184"/>
      <c r="D135" s="185"/>
      <c r="E135" s="184"/>
      <c r="F135" s="184"/>
      <c r="G135" s="371"/>
      <c r="H135" s="372"/>
      <c r="I135" s="373"/>
      <c r="J135" s="186" t="s">
        <v>28</v>
      </c>
      <c r="K135" s="186"/>
      <c r="L135" s="186"/>
      <c r="M135" s="187"/>
      <c r="N135" s="161"/>
      <c r="V135" s="193"/>
    </row>
    <row r="136" spans="1:22" ht="21.75" thickBot="1" x14ac:dyDescent="0.25">
      <c r="A136" s="367"/>
      <c r="B136" s="189" t="s">
        <v>23</v>
      </c>
      <c r="C136" s="189" t="s">
        <v>24</v>
      </c>
      <c r="D136" s="189" t="s">
        <v>25</v>
      </c>
      <c r="E136" s="374" t="s">
        <v>26</v>
      </c>
      <c r="F136" s="374"/>
      <c r="G136" s="375"/>
      <c r="H136" s="376"/>
      <c r="I136" s="377"/>
      <c r="J136" s="190" t="s">
        <v>29</v>
      </c>
      <c r="K136" s="191"/>
      <c r="L136" s="191"/>
      <c r="M136" s="192"/>
      <c r="N136" s="161"/>
      <c r="V136" s="193"/>
    </row>
    <row r="137" spans="1:22" ht="13.5" thickBot="1" x14ac:dyDescent="0.25">
      <c r="A137" s="368"/>
      <c r="B137" s="194"/>
      <c r="C137" s="194"/>
      <c r="D137" s="195"/>
      <c r="E137" s="196" t="s">
        <v>27</v>
      </c>
      <c r="F137" s="197"/>
      <c r="G137" s="378"/>
      <c r="H137" s="379"/>
      <c r="I137" s="380"/>
      <c r="J137" s="190" t="s">
        <v>30</v>
      </c>
      <c r="K137" s="191"/>
      <c r="L137" s="191"/>
      <c r="M137" s="192"/>
      <c r="N137" s="161"/>
      <c r="V137" s="193"/>
    </row>
    <row r="138" spans="1:22" ht="33" thickTop="1" thickBot="1" x14ac:dyDescent="0.25">
      <c r="A138" s="366">
        <f>A134+1</f>
        <v>31</v>
      </c>
      <c r="B138" s="179" t="s">
        <v>19</v>
      </c>
      <c r="C138" s="179" t="s">
        <v>20</v>
      </c>
      <c r="D138" s="179" t="s">
        <v>21</v>
      </c>
      <c r="E138" s="369" t="s">
        <v>22</v>
      </c>
      <c r="F138" s="369"/>
      <c r="G138" s="369" t="s">
        <v>14</v>
      </c>
      <c r="H138" s="370"/>
      <c r="I138" s="159"/>
      <c r="J138" s="180" t="s">
        <v>28</v>
      </c>
      <c r="K138" s="181"/>
      <c r="L138" s="181"/>
      <c r="M138" s="182"/>
      <c r="N138" s="161"/>
      <c r="V138" s="193"/>
    </row>
    <row r="139" spans="1:22" ht="13.5" thickBot="1" x14ac:dyDescent="0.25">
      <c r="A139" s="367"/>
      <c r="B139" s="184"/>
      <c r="C139" s="184"/>
      <c r="D139" s="185"/>
      <c r="E139" s="184"/>
      <c r="F139" s="184"/>
      <c r="G139" s="371"/>
      <c r="H139" s="372"/>
      <c r="I139" s="373"/>
      <c r="J139" s="186" t="s">
        <v>28</v>
      </c>
      <c r="K139" s="186"/>
      <c r="L139" s="186"/>
      <c r="M139" s="187"/>
      <c r="N139" s="161"/>
      <c r="V139" s="193"/>
    </row>
    <row r="140" spans="1:22" ht="21.75" thickBot="1" x14ac:dyDescent="0.25">
      <c r="A140" s="367"/>
      <c r="B140" s="189" t="s">
        <v>23</v>
      </c>
      <c r="C140" s="189" t="s">
        <v>24</v>
      </c>
      <c r="D140" s="189" t="s">
        <v>25</v>
      </c>
      <c r="E140" s="374" t="s">
        <v>26</v>
      </c>
      <c r="F140" s="374"/>
      <c r="G140" s="375"/>
      <c r="H140" s="376"/>
      <c r="I140" s="377"/>
      <c r="J140" s="190" t="s">
        <v>29</v>
      </c>
      <c r="K140" s="191"/>
      <c r="L140" s="191"/>
      <c r="M140" s="192"/>
      <c r="N140" s="161"/>
      <c r="V140" s="193"/>
    </row>
    <row r="141" spans="1:22" ht="13.5" thickBot="1" x14ac:dyDescent="0.25">
      <c r="A141" s="368"/>
      <c r="B141" s="194"/>
      <c r="C141" s="194"/>
      <c r="D141" s="195"/>
      <c r="E141" s="196" t="s">
        <v>27</v>
      </c>
      <c r="F141" s="197"/>
      <c r="G141" s="378"/>
      <c r="H141" s="379"/>
      <c r="I141" s="380"/>
      <c r="J141" s="190" t="s">
        <v>30</v>
      </c>
      <c r="K141" s="191"/>
      <c r="L141" s="191"/>
      <c r="M141" s="192"/>
      <c r="N141" s="161"/>
      <c r="V141" s="193"/>
    </row>
    <row r="142" spans="1:22" ht="33" thickTop="1" thickBot="1" x14ac:dyDescent="0.25">
      <c r="A142" s="366">
        <f>A138+1</f>
        <v>32</v>
      </c>
      <c r="B142" s="179" t="s">
        <v>19</v>
      </c>
      <c r="C142" s="179" t="s">
        <v>20</v>
      </c>
      <c r="D142" s="179" t="s">
        <v>21</v>
      </c>
      <c r="E142" s="369" t="s">
        <v>22</v>
      </c>
      <c r="F142" s="369"/>
      <c r="G142" s="369" t="s">
        <v>14</v>
      </c>
      <c r="H142" s="370"/>
      <c r="I142" s="159"/>
      <c r="J142" s="180" t="s">
        <v>28</v>
      </c>
      <c r="K142" s="181"/>
      <c r="L142" s="181"/>
      <c r="M142" s="182"/>
      <c r="N142" s="161"/>
      <c r="V142" s="193"/>
    </row>
    <row r="143" spans="1:22" ht="13.5" thickBot="1" x14ac:dyDescent="0.25">
      <c r="A143" s="367"/>
      <c r="B143" s="184"/>
      <c r="C143" s="184"/>
      <c r="D143" s="185"/>
      <c r="E143" s="184"/>
      <c r="F143" s="184"/>
      <c r="G143" s="371"/>
      <c r="H143" s="372"/>
      <c r="I143" s="373"/>
      <c r="J143" s="186" t="s">
        <v>28</v>
      </c>
      <c r="K143" s="186"/>
      <c r="L143" s="186"/>
      <c r="M143" s="187"/>
      <c r="N143" s="161"/>
      <c r="V143" s="193"/>
    </row>
    <row r="144" spans="1:22" ht="21.75" thickBot="1" x14ac:dyDescent="0.25">
      <c r="A144" s="367"/>
      <c r="B144" s="189" t="s">
        <v>23</v>
      </c>
      <c r="C144" s="189" t="s">
        <v>24</v>
      </c>
      <c r="D144" s="189" t="s">
        <v>25</v>
      </c>
      <c r="E144" s="374" t="s">
        <v>26</v>
      </c>
      <c r="F144" s="374"/>
      <c r="G144" s="375"/>
      <c r="H144" s="376"/>
      <c r="I144" s="377"/>
      <c r="J144" s="190" t="s">
        <v>29</v>
      </c>
      <c r="K144" s="191"/>
      <c r="L144" s="191"/>
      <c r="M144" s="192"/>
      <c r="N144" s="161"/>
      <c r="V144" s="193"/>
    </row>
    <row r="145" spans="1:22" ht="13.5" thickBot="1" x14ac:dyDescent="0.25">
      <c r="A145" s="368"/>
      <c r="B145" s="194"/>
      <c r="C145" s="194"/>
      <c r="D145" s="195"/>
      <c r="E145" s="196" t="s">
        <v>27</v>
      </c>
      <c r="F145" s="197"/>
      <c r="G145" s="378"/>
      <c r="H145" s="379"/>
      <c r="I145" s="380"/>
      <c r="J145" s="190" t="s">
        <v>30</v>
      </c>
      <c r="K145" s="191"/>
      <c r="L145" s="191"/>
      <c r="M145" s="192"/>
      <c r="N145" s="161"/>
      <c r="V145" s="193"/>
    </row>
    <row r="146" spans="1:22" ht="33" thickTop="1" thickBot="1" x14ac:dyDescent="0.25">
      <c r="A146" s="366">
        <f>A142+1</f>
        <v>33</v>
      </c>
      <c r="B146" s="179" t="s">
        <v>19</v>
      </c>
      <c r="C146" s="179" t="s">
        <v>20</v>
      </c>
      <c r="D146" s="179" t="s">
        <v>21</v>
      </c>
      <c r="E146" s="369" t="s">
        <v>22</v>
      </c>
      <c r="F146" s="369"/>
      <c r="G146" s="369" t="s">
        <v>14</v>
      </c>
      <c r="H146" s="370"/>
      <c r="I146" s="159"/>
      <c r="J146" s="180" t="s">
        <v>28</v>
      </c>
      <c r="K146" s="181"/>
      <c r="L146" s="181"/>
      <c r="M146" s="182"/>
      <c r="N146" s="161"/>
      <c r="V146" s="193"/>
    </row>
    <row r="147" spans="1:22" ht="13.5" thickBot="1" x14ac:dyDescent="0.25">
      <c r="A147" s="367"/>
      <c r="B147" s="184"/>
      <c r="C147" s="184"/>
      <c r="D147" s="185"/>
      <c r="E147" s="184"/>
      <c r="F147" s="184"/>
      <c r="G147" s="371"/>
      <c r="H147" s="372"/>
      <c r="I147" s="373"/>
      <c r="J147" s="186" t="s">
        <v>28</v>
      </c>
      <c r="K147" s="186"/>
      <c r="L147" s="186"/>
      <c r="M147" s="187"/>
      <c r="N147" s="161"/>
      <c r="V147" s="193"/>
    </row>
    <row r="148" spans="1:22" ht="21.75" thickBot="1" x14ac:dyDescent="0.25">
      <c r="A148" s="367"/>
      <c r="B148" s="189" t="s">
        <v>23</v>
      </c>
      <c r="C148" s="189" t="s">
        <v>24</v>
      </c>
      <c r="D148" s="189" t="s">
        <v>25</v>
      </c>
      <c r="E148" s="374" t="s">
        <v>26</v>
      </c>
      <c r="F148" s="374"/>
      <c r="G148" s="375"/>
      <c r="H148" s="376"/>
      <c r="I148" s="377"/>
      <c r="J148" s="190" t="s">
        <v>29</v>
      </c>
      <c r="K148" s="191"/>
      <c r="L148" s="191"/>
      <c r="M148" s="192"/>
      <c r="N148" s="161"/>
      <c r="V148" s="193"/>
    </row>
    <row r="149" spans="1:22" ht="13.5" thickBot="1" x14ac:dyDescent="0.25">
      <c r="A149" s="368"/>
      <c r="B149" s="194"/>
      <c r="C149" s="194"/>
      <c r="D149" s="195"/>
      <c r="E149" s="196" t="s">
        <v>27</v>
      </c>
      <c r="F149" s="197"/>
      <c r="G149" s="378"/>
      <c r="H149" s="379"/>
      <c r="I149" s="380"/>
      <c r="J149" s="190" t="s">
        <v>30</v>
      </c>
      <c r="K149" s="191"/>
      <c r="L149" s="191"/>
      <c r="M149" s="192"/>
      <c r="N149" s="161"/>
      <c r="V149" s="193"/>
    </row>
    <row r="150" spans="1:22" ht="33" thickTop="1" thickBot="1" x14ac:dyDescent="0.25">
      <c r="A150" s="366">
        <f>A146+1</f>
        <v>34</v>
      </c>
      <c r="B150" s="179" t="s">
        <v>19</v>
      </c>
      <c r="C150" s="179" t="s">
        <v>20</v>
      </c>
      <c r="D150" s="179" t="s">
        <v>21</v>
      </c>
      <c r="E150" s="369" t="s">
        <v>22</v>
      </c>
      <c r="F150" s="369"/>
      <c r="G150" s="369" t="s">
        <v>14</v>
      </c>
      <c r="H150" s="370"/>
      <c r="I150" s="159"/>
      <c r="J150" s="180" t="s">
        <v>28</v>
      </c>
      <c r="K150" s="181"/>
      <c r="L150" s="181"/>
      <c r="M150" s="182"/>
      <c r="N150" s="161"/>
      <c r="V150" s="193"/>
    </row>
    <row r="151" spans="1:22" ht="13.5" thickBot="1" x14ac:dyDescent="0.25">
      <c r="A151" s="367"/>
      <c r="B151" s="184"/>
      <c r="C151" s="184"/>
      <c r="D151" s="185"/>
      <c r="E151" s="184"/>
      <c r="F151" s="184"/>
      <c r="G151" s="371"/>
      <c r="H151" s="372"/>
      <c r="I151" s="373"/>
      <c r="J151" s="186" t="s">
        <v>28</v>
      </c>
      <c r="K151" s="186"/>
      <c r="L151" s="186"/>
      <c r="M151" s="187"/>
      <c r="N151" s="161"/>
      <c r="V151" s="193"/>
    </row>
    <row r="152" spans="1:22" ht="21.75" thickBot="1" x14ac:dyDescent="0.25">
      <c r="A152" s="367"/>
      <c r="B152" s="189" t="s">
        <v>23</v>
      </c>
      <c r="C152" s="189" t="s">
        <v>24</v>
      </c>
      <c r="D152" s="189" t="s">
        <v>25</v>
      </c>
      <c r="E152" s="374" t="s">
        <v>26</v>
      </c>
      <c r="F152" s="374"/>
      <c r="G152" s="375"/>
      <c r="H152" s="376"/>
      <c r="I152" s="377"/>
      <c r="J152" s="190" t="s">
        <v>29</v>
      </c>
      <c r="K152" s="191"/>
      <c r="L152" s="191"/>
      <c r="M152" s="192"/>
      <c r="N152" s="161"/>
      <c r="V152" s="193"/>
    </row>
    <row r="153" spans="1:22" ht="13.5" thickBot="1" x14ac:dyDescent="0.25">
      <c r="A153" s="368"/>
      <c r="B153" s="194"/>
      <c r="C153" s="194"/>
      <c r="D153" s="195"/>
      <c r="E153" s="196" t="s">
        <v>27</v>
      </c>
      <c r="F153" s="197"/>
      <c r="G153" s="378"/>
      <c r="H153" s="379"/>
      <c r="I153" s="380"/>
      <c r="J153" s="190" t="s">
        <v>30</v>
      </c>
      <c r="K153" s="191"/>
      <c r="L153" s="191"/>
      <c r="M153" s="192"/>
      <c r="N153" s="161"/>
      <c r="V153" s="193"/>
    </row>
    <row r="154" spans="1:22" ht="33" thickTop="1" thickBot="1" x14ac:dyDescent="0.25">
      <c r="A154" s="366">
        <f>A150+1</f>
        <v>35</v>
      </c>
      <c r="B154" s="179" t="s">
        <v>19</v>
      </c>
      <c r="C154" s="179" t="s">
        <v>20</v>
      </c>
      <c r="D154" s="179" t="s">
        <v>21</v>
      </c>
      <c r="E154" s="369" t="s">
        <v>22</v>
      </c>
      <c r="F154" s="369"/>
      <c r="G154" s="369" t="s">
        <v>14</v>
      </c>
      <c r="H154" s="370"/>
      <c r="I154" s="159"/>
      <c r="J154" s="180" t="s">
        <v>28</v>
      </c>
      <c r="K154" s="181"/>
      <c r="L154" s="181"/>
      <c r="M154" s="182"/>
      <c r="N154" s="161"/>
      <c r="V154" s="193"/>
    </row>
    <row r="155" spans="1:22" ht="13.5" thickBot="1" x14ac:dyDescent="0.25">
      <c r="A155" s="367"/>
      <c r="B155" s="184"/>
      <c r="C155" s="184"/>
      <c r="D155" s="185"/>
      <c r="E155" s="184"/>
      <c r="F155" s="184"/>
      <c r="G155" s="371"/>
      <c r="H155" s="372"/>
      <c r="I155" s="373"/>
      <c r="J155" s="186" t="s">
        <v>28</v>
      </c>
      <c r="K155" s="186"/>
      <c r="L155" s="186"/>
      <c r="M155" s="187"/>
      <c r="N155" s="161"/>
      <c r="V155" s="193"/>
    </row>
    <row r="156" spans="1:22" ht="21.75" thickBot="1" x14ac:dyDescent="0.25">
      <c r="A156" s="367"/>
      <c r="B156" s="189" t="s">
        <v>23</v>
      </c>
      <c r="C156" s="189" t="s">
        <v>24</v>
      </c>
      <c r="D156" s="189" t="s">
        <v>25</v>
      </c>
      <c r="E156" s="374" t="s">
        <v>26</v>
      </c>
      <c r="F156" s="374"/>
      <c r="G156" s="375"/>
      <c r="H156" s="376"/>
      <c r="I156" s="377"/>
      <c r="J156" s="190" t="s">
        <v>29</v>
      </c>
      <c r="K156" s="191"/>
      <c r="L156" s="191"/>
      <c r="M156" s="192"/>
      <c r="N156" s="161"/>
      <c r="V156" s="193"/>
    </row>
    <row r="157" spans="1:22" ht="13.5" thickBot="1" x14ac:dyDescent="0.25">
      <c r="A157" s="368"/>
      <c r="B157" s="194"/>
      <c r="C157" s="194"/>
      <c r="D157" s="195"/>
      <c r="E157" s="196" t="s">
        <v>27</v>
      </c>
      <c r="F157" s="197"/>
      <c r="G157" s="378"/>
      <c r="H157" s="379"/>
      <c r="I157" s="380"/>
      <c r="J157" s="190" t="s">
        <v>30</v>
      </c>
      <c r="K157" s="191"/>
      <c r="L157" s="191"/>
      <c r="M157" s="192"/>
      <c r="N157" s="161"/>
      <c r="V157" s="193"/>
    </row>
    <row r="158" spans="1:22" ht="33" thickTop="1" thickBot="1" x14ac:dyDescent="0.25">
      <c r="A158" s="366">
        <f>A154+1</f>
        <v>36</v>
      </c>
      <c r="B158" s="179" t="s">
        <v>19</v>
      </c>
      <c r="C158" s="179" t="s">
        <v>20</v>
      </c>
      <c r="D158" s="179" t="s">
        <v>21</v>
      </c>
      <c r="E158" s="369" t="s">
        <v>22</v>
      </c>
      <c r="F158" s="369"/>
      <c r="G158" s="369" t="s">
        <v>14</v>
      </c>
      <c r="H158" s="370"/>
      <c r="I158" s="159"/>
      <c r="J158" s="180" t="s">
        <v>28</v>
      </c>
      <c r="K158" s="181"/>
      <c r="L158" s="181"/>
      <c r="M158" s="182"/>
      <c r="N158" s="161"/>
      <c r="V158" s="193"/>
    </row>
    <row r="159" spans="1:22" ht="13.5" thickBot="1" x14ac:dyDescent="0.25">
      <c r="A159" s="367"/>
      <c r="B159" s="184"/>
      <c r="C159" s="184"/>
      <c r="D159" s="185"/>
      <c r="E159" s="184"/>
      <c r="F159" s="184"/>
      <c r="G159" s="371"/>
      <c r="H159" s="372"/>
      <c r="I159" s="373"/>
      <c r="J159" s="186" t="s">
        <v>28</v>
      </c>
      <c r="K159" s="186"/>
      <c r="L159" s="186"/>
      <c r="M159" s="187"/>
      <c r="N159" s="161"/>
      <c r="V159" s="193"/>
    </row>
    <row r="160" spans="1:22" ht="21.75" thickBot="1" x14ac:dyDescent="0.25">
      <c r="A160" s="367"/>
      <c r="B160" s="189" t="s">
        <v>23</v>
      </c>
      <c r="C160" s="189" t="s">
        <v>24</v>
      </c>
      <c r="D160" s="189" t="s">
        <v>25</v>
      </c>
      <c r="E160" s="374" t="s">
        <v>26</v>
      </c>
      <c r="F160" s="374"/>
      <c r="G160" s="375"/>
      <c r="H160" s="376"/>
      <c r="I160" s="377"/>
      <c r="J160" s="190" t="s">
        <v>29</v>
      </c>
      <c r="K160" s="191"/>
      <c r="L160" s="191"/>
      <c r="M160" s="192"/>
      <c r="N160" s="161"/>
      <c r="V160" s="193"/>
    </row>
    <row r="161" spans="1:22" ht="13.5" thickBot="1" x14ac:dyDescent="0.25">
      <c r="A161" s="368"/>
      <c r="B161" s="194"/>
      <c r="C161" s="194"/>
      <c r="D161" s="195"/>
      <c r="E161" s="196" t="s">
        <v>27</v>
      </c>
      <c r="F161" s="197"/>
      <c r="G161" s="378"/>
      <c r="H161" s="379"/>
      <c r="I161" s="380"/>
      <c r="J161" s="190" t="s">
        <v>30</v>
      </c>
      <c r="K161" s="191"/>
      <c r="L161" s="191"/>
      <c r="M161" s="192"/>
      <c r="N161" s="161"/>
      <c r="V161" s="193"/>
    </row>
    <row r="162" spans="1:22" ht="33" thickTop="1" thickBot="1" x14ac:dyDescent="0.25">
      <c r="A162" s="366">
        <f>A158+1</f>
        <v>37</v>
      </c>
      <c r="B162" s="179" t="s">
        <v>19</v>
      </c>
      <c r="C162" s="179" t="s">
        <v>20</v>
      </c>
      <c r="D162" s="179" t="s">
        <v>21</v>
      </c>
      <c r="E162" s="369" t="s">
        <v>22</v>
      </c>
      <c r="F162" s="369"/>
      <c r="G162" s="369" t="s">
        <v>14</v>
      </c>
      <c r="H162" s="370"/>
      <c r="I162" s="159"/>
      <c r="J162" s="180" t="s">
        <v>28</v>
      </c>
      <c r="K162" s="181"/>
      <c r="L162" s="181"/>
      <c r="M162" s="182"/>
      <c r="N162" s="161"/>
      <c r="V162" s="193"/>
    </row>
    <row r="163" spans="1:22" ht="13.5" thickBot="1" x14ac:dyDescent="0.25">
      <c r="A163" s="367"/>
      <c r="B163" s="184"/>
      <c r="C163" s="184"/>
      <c r="D163" s="185"/>
      <c r="E163" s="184"/>
      <c r="F163" s="184"/>
      <c r="G163" s="371"/>
      <c r="H163" s="372"/>
      <c r="I163" s="373"/>
      <c r="J163" s="186" t="s">
        <v>28</v>
      </c>
      <c r="K163" s="186"/>
      <c r="L163" s="186"/>
      <c r="M163" s="187"/>
      <c r="N163" s="161"/>
      <c r="V163" s="193"/>
    </row>
    <row r="164" spans="1:22" ht="21.75" thickBot="1" x14ac:dyDescent="0.25">
      <c r="A164" s="367"/>
      <c r="B164" s="189" t="s">
        <v>23</v>
      </c>
      <c r="C164" s="189" t="s">
        <v>24</v>
      </c>
      <c r="D164" s="189" t="s">
        <v>25</v>
      </c>
      <c r="E164" s="374" t="s">
        <v>26</v>
      </c>
      <c r="F164" s="374"/>
      <c r="G164" s="375"/>
      <c r="H164" s="376"/>
      <c r="I164" s="377"/>
      <c r="J164" s="190" t="s">
        <v>29</v>
      </c>
      <c r="K164" s="191"/>
      <c r="L164" s="191"/>
      <c r="M164" s="192"/>
      <c r="N164" s="161"/>
      <c r="V164" s="193"/>
    </row>
    <row r="165" spans="1:22" ht="13.5" thickBot="1" x14ac:dyDescent="0.25">
      <c r="A165" s="368"/>
      <c r="B165" s="194"/>
      <c r="C165" s="194"/>
      <c r="D165" s="195"/>
      <c r="E165" s="196" t="s">
        <v>27</v>
      </c>
      <c r="F165" s="197"/>
      <c r="G165" s="378"/>
      <c r="H165" s="379"/>
      <c r="I165" s="380"/>
      <c r="J165" s="190" t="s">
        <v>30</v>
      </c>
      <c r="K165" s="191"/>
      <c r="L165" s="191"/>
      <c r="M165" s="192"/>
      <c r="N165" s="161"/>
      <c r="V165" s="193"/>
    </row>
    <row r="166" spans="1:22" ht="33" thickTop="1" thickBot="1" x14ac:dyDescent="0.25">
      <c r="A166" s="366">
        <f>A162+1</f>
        <v>38</v>
      </c>
      <c r="B166" s="179" t="s">
        <v>19</v>
      </c>
      <c r="C166" s="179" t="s">
        <v>20</v>
      </c>
      <c r="D166" s="179" t="s">
        <v>21</v>
      </c>
      <c r="E166" s="369" t="s">
        <v>22</v>
      </c>
      <c r="F166" s="369"/>
      <c r="G166" s="369" t="s">
        <v>14</v>
      </c>
      <c r="H166" s="370"/>
      <c r="I166" s="159"/>
      <c r="J166" s="180" t="s">
        <v>28</v>
      </c>
      <c r="K166" s="181"/>
      <c r="L166" s="181"/>
      <c r="M166" s="182"/>
      <c r="N166" s="161"/>
      <c r="V166" s="193"/>
    </row>
    <row r="167" spans="1:22" ht="13.5" thickBot="1" x14ac:dyDescent="0.25">
      <c r="A167" s="367"/>
      <c r="B167" s="184"/>
      <c r="C167" s="184"/>
      <c r="D167" s="185"/>
      <c r="E167" s="184"/>
      <c r="F167" s="184"/>
      <c r="G167" s="371"/>
      <c r="H167" s="372"/>
      <c r="I167" s="373"/>
      <c r="J167" s="186" t="s">
        <v>28</v>
      </c>
      <c r="K167" s="186"/>
      <c r="L167" s="186"/>
      <c r="M167" s="187"/>
      <c r="N167" s="161"/>
      <c r="V167" s="193"/>
    </row>
    <row r="168" spans="1:22" ht="21.75" thickBot="1" x14ac:dyDescent="0.25">
      <c r="A168" s="367"/>
      <c r="B168" s="189" t="s">
        <v>23</v>
      </c>
      <c r="C168" s="189" t="s">
        <v>24</v>
      </c>
      <c r="D168" s="189" t="s">
        <v>25</v>
      </c>
      <c r="E168" s="374" t="s">
        <v>26</v>
      </c>
      <c r="F168" s="374"/>
      <c r="G168" s="375"/>
      <c r="H168" s="376"/>
      <c r="I168" s="377"/>
      <c r="J168" s="190" t="s">
        <v>29</v>
      </c>
      <c r="K168" s="191"/>
      <c r="L168" s="191"/>
      <c r="M168" s="192"/>
      <c r="N168" s="161"/>
      <c r="V168" s="193"/>
    </row>
    <row r="169" spans="1:22" ht="13.5" thickBot="1" x14ac:dyDescent="0.25">
      <c r="A169" s="368"/>
      <c r="B169" s="194"/>
      <c r="C169" s="194"/>
      <c r="D169" s="195"/>
      <c r="E169" s="196" t="s">
        <v>27</v>
      </c>
      <c r="F169" s="197"/>
      <c r="G169" s="378"/>
      <c r="H169" s="379"/>
      <c r="I169" s="380"/>
      <c r="J169" s="190" t="s">
        <v>30</v>
      </c>
      <c r="K169" s="191"/>
      <c r="L169" s="191"/>
      <c r="M169" s="192"/>
      <c r="N169" s="161"/>
      <c r="V169" s="193"/>
    </row>
    <row r="170" spans="1:22" ht="33" thickTop="1" thickBot="1" x14ac:dyDescent="0.25">
      <c r="A170" s="366">
        <f>A166+1</f>
        <v>39</v>
      </c>
      <c r="B170" s="179" t="s">
        <v>19</v>
      </c>
      <c r="C170" s="179" t="s">
        <v>20</v>
      </c>
      <c r="D170" s="179" t="s">
        <v>21</v>
      </c>
      <c r="E170" s="369" t="s">
        <v>22</v>
      </c>
      <c r="F170" s="369"/>
      <c r="G170" s="369" t="s">
        <v>14</v>
      </c>
      <c r="H170" s="370"/>
      <c r="I170" s="159"/>
      <c r="J170" s="180" t="s">
        <v>28</v>
      </c>
      <c r="K170" s="181"/>
      <c r="L170" s="181"/>
      <c r="M170" s="182"/>
      <c r="N170" s="161"/>
      <c r="V170" s="193"/>
    </row>
    <row r="171" spans="1:22" ht="13.5" thickBot="1" x14ac:dyDescent="0.25">
      <c r="A171" s="367"/>
      <c r="B171" s="184"/>
      <c r="C171" s="184"/>
      <c r="D171" s="185"/>
      <c r="E171" s="184"/>
      <c r="F171" s="184"/>
      <c r="G171" s="371"/>
      <c r="H171" s="372"/>
      <c r="I171" s="373"/>
      <c r="J171" s="186" t="s">
        <v>28</v>
      </c>
      <c r="K171" s="186"/>
      <c r="L171" s="186"/>
      <c r="M171" s="187"/>
      <c r="N171" s="161"/>
      <c r="V171" s="193"/>
    </row>
    <row r="172" spans="1:22" ht="21.75" thickBot="1" x14ac:dyDescent="0.25">
      <c r="A172" s="367"/>
      <c r="B172" s="189" t="s">
        <v>23</v>
      </c>
      <c r="C172" s="189" t="s">
        <v>24</v>
      </c>
      <c r="D172" s="189" t="s">
        <v>25</v>
      </c>
      <c r="E172" s="374" t="s">
        <v>26</v>
      </c>
      <c r="F172" s="374"/>
      <c r="G172" s="375"/>
      <c r="H172" s="376"/>
      <c r="I172" s="377"/>
      <c r="J172" s="190" t="s">
        <v>29</v>
      </c>
      <c r="K172" s="191"/>
      <c r="L172" s="191"/>
      <c r="M172" s="192"/>
      <c r="N172" s="161"/>
      <c r="V172" s="193"/>
    </row>
    <row r="173" spans="1:22" ht="13.5" thickBot="1" x14ac:dyDescent="0.25">
      <c r="A173" s="368"/>
      <c r="B173" s="194"/>
      <c r="C173" s="194"/>
      <c r="D173" s="195"/>
      <c r="E173" s="196" t="s">
        <v>27</v>
      </c>
      <c r="F173" s="197"/>
      <c r="G173" s="378"/>
      <c r="H173" s="379"/>
      <c r="I173" s="380"/>
      <c r="J173" s="190" t="s">
        <v>30</v>
      </c>
      <c r="K173" s="191"/>
      <c r="L173" s="191"/>
      <c r="M173" s="192"/>
      <c r="N173" s="161"/>
      <c r="V173" s="193"/>
    </row>
    <row r="174" spans="1:22" ht="33" thickTop="1" thickBot="1" x14ac:dyDescent="0.25">
      <c r="A174" s="366">
        <f>A170+1</f>
        <v>40</v>
      </c>
      <c r="B174" s="179" t="s">
        <v>19</v>
      </c>
      <c r="C174" s="179" t="s">
        <v>20</v>
      </c>
      <c r="D174" s="179" t="s">
        <v>21</v>
      </c>
      <c r="E174" s="369" t="s">
        <v>22</v>
      </c>
      <c r="F174" s="369"/>
      <c r="G174" s="369" t="s">
        <v>14</v>
      </c>
      <c r="H174" s="370"/>
      <c r="I174" s="159"/>
      <c r="J174" s="180" t="s">
        <v>28</v>
      </c>
      <c r="K174" s="181"/>
      <c r="L174" s="181"/>
      <c r="M174" s="182"/>
      <c r="N174" s="161"/>
      <c r="V174" s="193"/>
    </row>
    <row r="175" spans="1:22" ht="13.5" thickBot="1" x14ac:dyDescent="0.25">
      <c r="A175" s="367"/>
      <c r="B175" s="184"/>
      <c r="C175" s="184"/>
      <c r="D175" s="185"/>
      <c r="E175" s="184"/>
      <c r="F175" s="184"/>
      <c r="G175" s="371"/>
      <c r="H175" s="372"/>
      <c r="I175" s="373"/>
      <c r="J175" s="186" t="s">
        <v>28</v>
      </c>
      <c r="K175" s="186"/>
      <c r="L175" s="186"/>
      <c r="M175" s="187"/>
      <c r="N175" s="161"/>
      <c r="V175" s="193"/>
    </row>
    <row r="176" spans="1:22" ht="21.75" thickBot="1" x14ac:dyDescent="0.25">
      <c r="A176" s="367"/>
      <c r="B176" s="189" t="s">
        <v>23</v>
      </c>
      <c r="C176" s="189" t="s">
        <v>24</v>
      </c>
      <c r="D176" s="189" t="s">
        <v>25</v>
      </c>
      <c r="E176" s="374" t="s">
        <v>26</v>
      </c>
      <c r="F176" s="374"/>
      <c r="G176" s="375"/>
      <c r="H176" s="376"/>
      <c r="I176" s="377"/>
      <c r="J176" s="190" t="s">
        <v>29</v>
      </c>
      <c r="K176" s="191"/>
      <c r="L176" s="191"/>
      <c r="M176" s="192"/>
      <c r="N176" s="161"/>
      <c r="V176" s="193"/>
    </row>
    <row r="177" spans="1:22" ht="13.5" thickBot="1" x14ac:dyDescent="0.25">
      <c r="A177" s="368"/>
      <c r="B177" s="194"/>
      <c r="C177" s="194"/>
      <c r="D177" s="195"/>
      <c r="E177" s="196" t="s">
        <v>27</v>
      </c>
      <c r="F177" s="197"/>
      <c r="G177" s="378"/>
      <c r="H177" s="379"/>
      <c r="I177" s="380"/>
      <c r="J177" s="190" t="s">
        <v>30</v>
      </c>
      <c r="K177" s="191"/>
      <c r="L177" s="191"/>
      <c r="M177" s="192"/>
      <c r="N177" s="161"/>
      <c r="V177" s="193"/>
    </row>
    <row r="178" spans="1:22" ht="33" thickTop="1" thickBot="1" x14ac:dyDescent="0.25">
      <c r="A178" s="366">
        <f>A174+1</f>
        <v>41</v>
      </c>
      <c r="B178" s="179" t="s">
        <v>19</v>
      </c>
      <c r="C178" s="179" t="s">
        <v>20</v>
      </c>
      <c r="D178" s="179" t="s">
        <v>21</v>
      </c>
      <c r="E178" s="369" t="s">
        <v>22</v>
      </c>
      <c r="F178" s="369"/>
      <c r="G178" s="369" t="s">
        <v>14</v>
      </c>
      <c r="H178" s="370"/>
      <c r="I178" s="159"/>
      <c r="J178" s="180" t="s">
        <v>28</v>
      </c>
      <c r="K178" s="181"/>
      <c r="L178" s="181"/>
      <c r="M178" s="182"/>
      <c r="N178" s="161"/>
      <c r="V178" s="193"/>
    </row>
    <row r="179" spans="1:22" ht="13.5" thickBot="1" x14ac:dyDescent="0.25">
      <c r="A179" s="367"/>
      <c r="B179" s="184"/>
      <c r="C179" s="184"/>
      <c r="D179" s="185"/>
      <c r="E179" s="184"/>
      <c r="F179" s="184"/>
      <c r="G179" s="371"/>
      <c r="H179" s="372"/>
      <c r="I179" s="373"/>
      <c r="J179" s="186" t="s">
        <v>28</v>
      </c>
      <c r="K179" s="186"/>
      <c r="L179" s="186"/>
      <c r="M179" s="187"/>
      <c r="N179" s="161"/>
      <c r="V179" s="193">
        <f>G179</f>
        <v>0</v>
      </c>
    </row>
    <row r="180" spans="1:22" ht="21.75" thickBot="1" x14ac:dyDescent="0.25">
      <c r="A180" s="367"/>
      <c r="B180" s="189" t="s">
        <v>23</v>
      </c>
      <c r="C180" s="189" t="s">
        <v>24</v>
      </c>
      <c r="D180" s="189" t="s">
        <v>25</v>
      </c>
      <c r="E180" s="374" t="s">
        <v>26</v>
      </c>
      <c r="F180" s="374"/>
      <c r="G180" s="375"/>
      <c r="H180" s="376"/>
      <c r="I180" s="377"/>
      <c r="J180" s="190" t="s">
        <v>29</v>
      </c>
      <c r="K180" s="191"/>
      <c r="L180" s="191"/>
      <c r="M180" s="192"/>
      <c r="N180" s="161"/>
      <c r="V180" s="193"/>
    </row>
    <row r="181" spans="1:22" ht="13.5" thickBot="1" x14ac:dyDescent="0.25">
      <c r="A181" s="368"/>
      <c r="B181" s="194"/>
      <c r="C181" s="194"/>
      <c r="D181" s="195"/>
      <c r="E181" s="196" t="s">
        <v>27</v>
      </c>
      <c r="F181" s="197"/>
      <c r="G181" s="378"/>
      <c r="H181" s="379"/>
      <c r="I181" s="380"/>
      <c r="J181" s="190" t="s">
        <v>30</v>
      </c>
      <c r="K181" s="191"/>
      <c r="L181" s="191"/>
      <c r="M181" s="192"/>
      <c r="N181" s="161"/>
      <c r="V181" s="193"/>
    </row>
    <row r="182" spans="1:22" ht="33" thickTop="1" thickBot="1" x14ac:dyDescent="0.25">
      <c r="A182" s="366">
        <f>A178+1</f>
        <v>42</v>
      </c>
      <c r="B182" s="179" t="s">
        <v>19</v>
      </c>
      <c r="C182" s="179" t="s">
        <v>20</v>
      </c>
      <c r="D182" s="179" t="s">
        <v>21</v>
      </c>
      <c r="E182" s="369" t="s">
        <v>22</v>
      </c>
      <c r="F182" s="369"/>
      <c r="G182" s="369" t="s">
        <v>14</v>
      </c>
      <c r="H182" s="370"/>
      <c r="I182" s="159"/>
      <c r="J182" s="180" t="s">
        <v>28</v>
      </c>
      <c r="K182" s="181"/>
      <c r="L182" s="181"/>
      <c r="M182" s="182"/>
      <c r="N182" s="161"/>
      <c r="V182" s="193"/>
    </row>
    <row r="183" spans="1:22" ht="13.5" thickBot="1" x14ac:dyDescent="0.25">
      <c r="A183" s="367"/>
      <c r="B183" s="184"/>
      <c r="C183" s="184"/>
      <c r="D183" s="185"/>
      <c r="E183" s="184"/>
      <c r="F183" s="184"/>
      <c r="G183" s="371"/>
      <c r="H183" s="372"/>
      <c r="I183" s="373"/>
      <c r="J183" s="186" t="s">
        <v>28</v>
      </c>
      <c r="K183" s="186"/>
      <c r="L183" s="186"/>
      <c r="M183" s="187"/>
      <c r="N183" s="161"/>
      <c r="V183" s="193">
        <f>G183</f>
        <v>0</v>
      </c>
    </row>
    <row r="184" spans="1:22" ht="21.75" thickBot="1" x14ac:dyDescent="0.25">
      <c r="A184" s="367"/>
      <c r="B184" s="189" t="s">
        <v>23</v>
      </c>
      <c r="C184" s="189" t="s">
        <v>24</v>
      </c>
      <c r="D184" s="189" t="s">
        <v>25</v>
      </c>
      <c r="E184" s="374" t="s">
        <v>26</v>
      </c>
      <c r="F184" s="374"/>
      <c r="G184" s="375"/>
      <c r="H184" s="376"/>
      <c r="I184" s="377"/>
      <c r="J184" s="190" t="s">
        <v>29</v>
      </c>
      <c r="K184" s="191"/>
      <c r="L184" s="191"/>
      <c r="M184" s="192"/>
      <c r="N184" s="161"/>
      <c r="V184" s="193"/>
    </row>
    <row r="185" spans="1:22" ht="13.5" thickBot="1" x14ac:dyDescent="0.25">
      <c r="A185" s="368"/>
      <c r="B185" s="194"/>
      <c r="C185" s="194"/>
      <c r="D185" s="195"/>
      <c r="E185" s="196" t="s">
        <v>27</v>
      </c>
      <c r="F185" s="197"/>
      <c r="G185" s="378"/>
      <c r="H185" s="379"/>
      <c r="I185" s="380"/>
      <c r="J185" s="190" t="s">
        <v>30</v>
      </c>
      <c r="K185" s="191"/>
      <c r="L185" s="191"/>
      <c r="M185" s="192"/>
      <c r="N185" s="161"/>
      <c r="V185" s="193"/>
    </row>
    <row r="186" spans="1:22" ht="33" thickTop="1" thickBot="1" x14ac:dyDescent="0.25">
      <c r="A186" s="366">
        <f>A182+1</f>
        <v>43</v>
      </c>
      <c r="B186" s="179" t="s">
        <v>19</v>
      </c>
      <c r="C186" s="179" t="s">
        <v>20</v>
      </c>
      <c r="D186" s="179" t="s">
        <v>21</v>
      </c>
      <c r="E186" s="369" t="s">
        <v>22</v>
      </c>
      <c r="F186" s="369"/>
      <c r="G186" s="369" t="s">
        <v>14</v>
      </c>
      <c r="H186" s="370"/>
      <c r="I186" s="159"/>
      <c r="J186" s="180" t="s">
        <v>28</v>
      </c>
      <c r="K186" s="181"/>
      <c r="L186" s="181"/>
      <c r="M186" s="182"/>
      <c r="N186" s="161"/>
      <c r="V186" s="193"/>
    </row>
    <row r="187" spans="1:22" ht="13.5" thickBot="1" x14ac:dyDescent="0.25">
      <c r="A187" s="367"/>
      <c r="B187" s="184"/>
      <c r="C187" s="184"/>
      <c r="D187" s="185"/>
      <c r="E187" s="184"/>
      <c r="F187" s="184"/>
      <c r="G187" s="371"/>
      <c r="H187" s="372"/>
      <c r="I187" s="373"/>
      <c r="J187" s="186" t="s">
        <v>28</v>
      </c>
      <c r="K187" s="186"/>
      <c r="L187" s="186"/>
      <c r="M187" s="187"/>
      <c r="N187" s="161"/>
      <c r="V187" s="193">
        <f>G187</f>
        <v>0</v>
      </c>
    </row>
    <row r="188" spans="1:22" ht="21.75" thickBot="1" x14ac:dyDescent="0.25">
      <c r="A188" s="367"/>
      <c r="B188" s="189" t="s">
        <v>23</v>
      </c>
      <c r="C188" s="189" t="s">
        <v>24</v>
      </c>
      <c r="D188" s="189" t="s">
        <v>25</v>
      </c>
      <c r="E188" s="374" t="s">
        <v>26</v>
      </c>
      <c r="F188" s="374"/>
      <c r="G188" s="375"/>
      <c r="H188" s="376"/>
      <c r="I188" s="377"/>
      <c r="J188" s="190" t="s">
        <v>29</v>
      </c>
      <c r="K188" s="191"/>
      <c r="L188" s="191"/>
      <c r="M188" s="192"/>
      <c r="N188" s="161"/>
      <c r="V188" s="193"/>
    </row>
    <row r="189" spans="1:22" ht="13.5" thickBot="1" x14ac:dyDescent="0.25">
      <c r="A189" s="368"/>
      <c r="B189" s="194"/>
      <c r="C189" s="194"/>
      <c r="D189" s="195"/>
      <c r="E189" s="196" t="s">
        <v>27</v>
      </c>
      <c r="F189" s="197"/>
      <c r="G189" s="378"/>
      <c r="H189" s="379"/>
      <c r="I189" s="380"/>
      <c r="J189" s="190" t="s">
        <v>30</v>
      </c>
      <c r="K189" s="191"/>
      <c r="L189" s="191"/>
      <c r="M189" s="192"/>
      <c r="N189" s="161"/>
      <c r="V189" s="193"/>
    </row>
    <row r="190" spans="1:22" ht="33" thickTop="1" thickBot="1" x14ac:dyDescent="0.25">
      <c r="A190" s="366">
        <f>A186+1</f>
        <v>44</v>
      </c>
      <c r="B190" s="179" t="s">
        <v>19</v>
      </c>
      <c r="C190" s="179" t="s">
        <v>20</v>
      </c>
      <c r="D190" s="179" t="s">
        <v>21</v>
      </c>
      <c r="E190" s="369" t="s">
        <v>22</v>
      </c>
      <c r="F190" s="369"/>
      <c r="G190" s="369" t="s">
        <v>14</v>
      </c>
      <c r="H190" s="370"/>
      <c r="I190" s="159"/>
      <c r="J190" s="180" t="s">
        <v>28</v>
      </c>
      <c r="K190" s="181"/>
      <c r="L190" s="181"/>
      <c r="M190" s="182"/>
      <c r="N190" s="161"/>
      <c r="V190" s="193"/>
    </row>
    <row r="191" spans="1:22" ht="13.5" thickBot="1" x14ac:dyDescent="0.25">
      <c r="A191" s="367"/>
      <c r="B191" s="184"/>
      <c r="C191" s="184"/>
      <c r="D191" s="185"/>
      <c r="E191" s="184"/>
      <c r="F191" s="184"/>
      <c r="G191" s="371"/>
      <c r="H191" s="372"/>
      <c r="I191" s="373"/>
      <c r="J191" s="186" t="s">
        <v>28</v>
      </c>
      <c r="K191" s="186"/>
      <c r="L191" s="186"/>
      <c r="M191" s="187"/>
      <c r="N191" s="161"/>
      <c r="V191" s="193">
        <f>G191</f>
        <v>0</v>
      </c>
    </row>
    <row r="192" spans="1:22" ht="21.75" thickBot="1" x14ac:dyDescent="0.25">
      <c r="A192" s="367"/>
      <c r="B192" s="189" t="s">
        <v>23</v>
      </c>
      <c r="C192" s="189" t="s">
        <v>24</v>
      </c>
      <c r="D192" s="189" t="s">
        <v>25</v>
      </c>
      <c r="E192" s="374" t="s">
        <v>26</v>
      </c>
      <c r="F192" s="374"/>
      <c r="G192" s="375"/>
      <c r="H192" s="376"/>
      <c r="I192" s="377"/>
      <c r="J192" s="190" t="s">
        <v>29</v>
      </c>
      <c r="K192" s="191"/>
      <c r="L192" s="191"/>
      <c r="M192" s="192"/>
      <c r="N192" s="161"/>
      <c r="V192" s="193"/>
    </row>
    <row r="193" spans="1:22" ht="13.5" thickBot="1" x14ac:dyDescent="0.25">
      <c r="A193" s="368"/>
      <c r="B193" s="194"/>
      <c r="C193" s="194"/>
      <c r="D193" s="195"/>
      <c r="E193" s="196" t="s">
        <v>27</v>
      </c>
      <c r="F193" s="197"/>
      <c r="G193" s="378"/>
      <c r="H193" s="379"/>
      <c r="I193" s="380"/>
      <c r="J193" s="190" t="s">
        <v>30</v>
      </c>
      <c r="K193" s="191"/>
      <c r="L193" s="191"/>
      <c r="M193" s="192"/>
      <c r="N193" s="161"/>
      <c r="V193" s="193"/>
    </row>
    <row r="194" spans="1:22" ht="33" thickTop="1" thickBot="1" x14ac:dyDescent="0.25">
      <c r="A194" s="366">
        <f>A190+1</f>
        <v>45</v>
      </c>
      <c r="B194" s="179" t="s">
        <v>19</v>
      </c>
      <c r="C194" s="179" t="s">
        <v>20</v>
      </c>
      <c r="D194" s="179" t="s">
        <v>21</v>
      </c>
      <c r="E194" s="369" t="s">
        <v>22</v>
      </c>
      <c r="F194" s="369"/>
      <c r="G194" s="369" t="s">
        <v>14</v>
      </c>
      <c r="H194" s="370"/>
      <c r="I194" s="159"/>
      <c r="J194" s="180" t="s">
        <v>28</v>
      </c>
      <c r="K194" s="181"/>
      <c r="L194" s="181"/>
      <c r="M194" s="182"/>
      <c r="N194" s="161"/>
      <c r="V194" s="193"/>
    </row>
    <row r="195" spans="1:22" ht="13.5" thickBot="1" x14ac:dyDescent="0.25">
      <c r="A195" s="367"/>
      <c r="B195" s="184"/>
      <c r="C195" s="184"/>
      <c r="D195" s="185"/>
      <c r="E195" s="184"/>
      <c r="F195" s="184"/>
      <c r="G195" s="371"/>
      <c r="H195" s="372"/>
      <c r="I195" s="373"/>
      <c r="J195" s="186" t="s">
        <v>28</v>
      </c>
      <c r="K195" s="186"/>
      <c r="L195" s="186"/>
      <c r="M195" s="187"/>
      <c r="N195" s="161"/>
      <c r="V195" s="193">
        <f>G195</f>
        <v>0</v>
      </c>
    </row>
    <row r="196" spans="1:22" ht="21.75" thickBot="1" x14ac:dyDescent="0.25">
      <c r="A196" s="367"/>
      <c r="B196" s="189" t="s">
        <v>23</v>
      </c>
      <c r="C196" s="189" t="s">
        <v>24</v>
      </c>
      <c r="D196" s="189" t="s">
        <v>25</v>
      </c>
      <c r="E196" s="374" t="s">
        <v>26</v>
      </c>
      <c r="F196" s="374"/>
      <c r="G196" s="375"/>
      <c r="H196" s="376"/>
      <c r="I196" s="377"/>
      <c r="J196" s="190" t="s">
        <v>29</v>
      </c>
      <c r="K196" s="191"/>
      <c r="L196" s="191"/>
      <c r="M196" s="192"/>
      <c r="N196" s="161"/>
      <c r="V196" s="193"/>
    </row>
    <row r="197" spans="1:22" ht="13.5" thickBot="1" x14ac:dyDescent="0.25">
      <c r="A197" s="368"/>
      <c r="B197" s="194"/>
      <c r="C197" s="194"/>
      <c r="D197" s="195"/>
      <c r="E197" s="196" t="s">
        <v>27</v>
      </c>
      <c r="F197" s="197"/>
      <c r="G197" s="378"/>
      <c r="H197" s="379"/>
      <c r="I197" s="380"/>
      <c r="J197" s="190" t="s">
        <v>30</v>
      </c>
      <c r="K197" s="191"/>
      <c r="L197" s="191"/>
      <c r="M197" s="192"/>
      <c r="N197" s="161"/>
      <c r="V197" s="193"/>
    </row>
    <row r="198" spans="1:22" ht="33" thickTop="1" thickBot="1" x14ac:dyDescent="0.25">
      <c r="A198" s="366">
        <f>A194+1</f>
        <v>46</v>
      </c>
      <c r="B198" s="179" t="s">
        <v>19</v>
      </c>
      <c r="C198" s="179" t="s">
        <v>20</v>
      </c>
      <c r="D198" s="179" t="s">
        <v>21</v>
      </c>
      <c r="E198" s="369" t="s">
        <v>22</v>
      </c>
      <c r="F198" s="369"/>
      <c r="G198" s="369" t="s">
        <v>14</v>
      </c>
      <c r="H198" s="370"/>
      <c r="I198" s="159"/>
      <c r="J198" s="180" t="s">
        <v>28</v>
      </c>
      <c r="K198" s="181"/>
      <c r="L198" s="181"/>
      <c r="M198" s="182"/>
      <c r="N198" s="161"/>
      <c r="V198" s="193"/>
    </row>
    <row r="199" spans="1:22" ht="13.5" thickBot="1" x14ac:dyDescent="0.25">
      <c r="A199" s="367"/>
      <c r="B199" s="184"/>
      <c r="C199" s="184"/>
      <c r="D199" s="185"/>
      <c r="E199" s="184"/>
      <c r="F199" s="184"/>
      <c r="G199" s="371"/>
      <c r="H199" s="372"/>
      <c r="I199" s="373"/>
      <c r="J199" s="186" t="s">
        <v>28</v>
      </c>
      <c r="K199" s="186"/>
      <c r="L199" s="186"/>
      <c r="M199" s="187"/>
      <c r="N199" s="161"/>
      <c r="V199" s="193">
        <f>G199</f>
        <v>0</v>
      </c>
    </row>
    <row r="200" spans="1:22" ht="21.75" thickBot="1" x14ac:dyDescent="0.25">
      <c r="A200" s="367"/>
      <c r="B200" s="189" t="s">
        <v>23</v>
      </c>
      <c r="C200" s="189" t="s">
        <v>24</v>
      </c>
      <c r="D200" s="189" t="s">
        <v>25</v>
      </c>
      <c r="E200" s="374" t="s">
        <v>26</v>
      </c>
      <c r="F200" s="374"/>
      <c r="G200" s="375"/>
      <c r="H200" s="376"/>
      <c r="I200" s="377"/>
      <c r="J200" s="190" t="s">
        <v>29</v>
      </c>
      <c r="K200" s="191"/>
      <c r="L200" s="191"/>
      <c r="M200" s="192"/>
      <c r="N200" s="161"/>
      <c r="V200" s="193"/>
    </row>
    <row r="201" spans="1:22" ht="13.5" thickBot="1" x14ac:dyDescent="0.25">
      <c r="A201" s="368"/>
      <c r="B201" s="194"/>
      <c r="C201" s="194"/>
      <c r="D201" s="195"/>
      <c r="E201" s="196" t="s">
        <v>27</v>
      </c>
      <c r="F201" s="197"/>
      <c r="G201" s="378"/>
      <c r="H201" s="379"/>
      <c r="I201" s="380"/>
      <c r="J201" s="190" t="s">
        <v>30</v>
      </c>
      <c r="K201" s="191"/>
      <c r="L201" s="191"/>
      <c r="M201" s="192"/>
      <c r="N201" s="161"/>
      <c r="V201" s="193"/>
    </row>
    <row r="202" spans="1:22" ht="33" thickTop="1" thickBot="1" x14ac:dyDescent="0.25">
      <c r="A202" s="366">
        <f>A198+1</f>
        <v>47</v>
      </c>
      <c r="B202" s="179" t="s">
        <v>19</v>
      </c>
      <c r="C202" s="179" t="s">
        <v>20</v>
      </c>
      <c r="D202" s="179" t="s">
        <v>21</v>
      </c>
      <c r="E202" s="369" t="s">
        <v>22</v>
      </c>
      <c r="F202" s="369"/>
      <c r="G202" s="369" t="s">
        <v>14</v>
      </c>
      <c r="H202" s="370"/>
      <c r="I202" s="159"/>
      <c r="J202" s="180" t="s">
        <v>28</v>
      </c>
      <c r="K202" s="181"/>
      <c r="L202" s="181"/>
      <c r="M202" s="182"/>
      <c r="N202" s="161"/>
      <c r="V202" s="193"/>
    </row>
    <row r="203" spans="1:22" ht="13.5" thickBot="1" x14ac:dyDescent="0.25">
      <c r="A203" s="367"/>
      <c r="B203" s="184"/>
      <c r="C203" s="184"/>
      <c r="D203" s="185"/>
      <c r="E203" s="184"/>
      <c r="F203" s="184"/>
      <c r="G203" s="371"/>
      <c r="H203" s="372"/>
      <c r="I203" s="373"/>
      <c r="J203" s="186" t="s">
        <v>28</v>
      </c>
      <c r="K203" s="186"/>
      <c r="L203" s="186"/>
      <c r="M203" s="187"/>
      <c r="N203" s="161"/>
      <c r="V203" s="193">
        <f>G203</f>
        <v>0</v>
      </c>
    </row>
    <row r="204" spans="1:22" ht="21.75" thickBot="1" x14ac:dyDescent="0.25">
      <c r="A204" s="367"/>
      <c r="B204" s="189" t="s">
        <v>23</v>
      </c>
      <c r="C204" s="189" t="s">
        <v>24</v>
      </c>
      <c r="D204" s="189" t="s">
        <v>25</v>
      </c>
      <c r="E204" s="374" t="s">
        <v>26</v>
      </c>
      <c r="F204" s="374"/>
      <c r="G204" s="375"/>
      <c r="H204" s="376"/>
      <c r="I204" s="377"/>
      <c r="J204" s="190" t="s">
        <v>29</v>
      </c>
      <c r="K204" s="191"/>
      <c r="L204" s="191"/>
      <c r="M204" s="192"/>
      <c r="N204" s="161"/>
      <c r="V204" s="193"/>
    </row>
    <row r="205" spans="1:22" ht="13.5" thickBot="1" x14ac:dyDescent="0.25">
      <c r="A205" s="368"/>
      <c r="B205" s="194"/>
      <c r="C205" s="194"/>
      <c r="D205" s="195"/>
      <c r="E205" s="196" t="s">
        <v>27</v>
      </c>
      <c r="F205" s="197"/>
      <c r="G205" s="378"/>
      <c r="H205" s="379"/>
      <c r="I205" s="380"/>
      <c r="J205" s="190" t="s">
        <v>30</v>
      </c>
      <c r="K205" s="191"/>
      <c r="L205" s="191"/>
      <c r="M205" s="192"/>
      <c r="N205" s="161"/>
      <c r="V205" s="193"/>
    </row>
    <row r="206" spans="1:22" ht="33" thickTop="1" thickBot="1" x14ac:dyDescent="0.25">
      <c r="A206" s="366">
        <f>A202+1</f>
        <v>48</v>
      </c>
      <c r="B206" s="179" t="s">
        <v>19</v>
      </c>
      <c r="C206" s="179" t="s">
        <v>20</v>
      </c>
      <c r="D206" s="179" t="s">
        <v>21</v>
      </c>
      <c r="E206" s="369" t="s">
        <v>22</v>
      </c>
      <c r="F206" s="369"/>
      <c r="G206" s="369" t="s">
        <v>14</v>
      </c>
      <c r="H206" s="370"/>
      <c r="I206" s="159"/>
      <c r="J206" s="180" t="s">
        <v>28</v>
      </c>
      <c r="K206" s="181"/>
      <c r="L206" s="181"/>
      <c r="M206" s="182"/>
      <c r="N206" s="161"/>
      <c r="V206" s="193"/>
    </row>
    <row r="207" spans="1:22" ht="13.5" thickBot="1" x14ac:dyDescent="0.25">
      <c r="A207" s="367"/>
      <c r="B207" s="184"/>
      <c r="C207" s="184"/>
      <c r="D207" s="185"/>
      <c r="E207" s="184"/>
      <c r="F207" s="184"/>
      <c r="G207" s="371"/>
      <c r="H207" s="372"/>
      <c r="I207" s="373"/>
      <c r="J207" s="186" t="s">
        <v>28</v>
      </c>
      <c r="K207" s="186"/>
      <c r="L207" s="186"/>
      <c r="M207" s="187"/>
      <c r="N207" s="161"/>
      <c r="V207" s="193">
        <f>G207</f>
        <v>0</v>
      </c>
    </row>
    <row r="208" spans="1:22" ht="21.75" thickBot="1" x14ac:dyDescent="0.25">
      <c r="A208" s="367"/>
      <c r="B208" s="189" t="s">
        <v>23</v>
      </c>
      <c r="C208" s="189" t="s">
        <v>24</v>
      </c>
      <c r="D208" s="189" t="s">
        <v>25</v>
      </c>
      <c r="E208" s="374" t="s">
        <v>26</v>
      </c>
      <c r="F208" s="374"/>
      <c r="G208" s="375"/>
      <c r="H208" s="376"/>
      <c r="I208" s="377"/>
      <c r="J208" s="190" t="s">
        <v>29</v>
      </c>
      <c r="K208" s="191"/>
      <c r="L208" s="191"/>
      <c r="M208" s="192"/>
      <c r="N208" s="161"/>
      <c r="V208" s="193"/>
    </row>
    <row r="209" spans="1:22" ht="13.5" thickBot="1" x14ac:dyDescent="0.25">
      <c r="A209" s="368"/>
      <c r="B209" s="194"/>
      <c r="C209" s="194"/>
      <c r="D209" s="195"/>
      <c r="E209" s="196" t="s">
        <v>27</v>
      </c>
      <c r="F209" s="197"/>
      <c r="G209" s="378"/>
      <c r="H209" s="379"/>
      <c r="I209" s="380"/>
      <c r="J209" s="190" t="s">
        <v>30</v>
      </c>
      <c r="K209" s="191"/>
      <c r="L209" s="191"/>
      <c r="M209" s="192"/>
      <c r="N209" s="161"/>
      <c r="V209" s="193"/>
    </row>
    <row r="210" spans="1:22" ht="33" thickTop="1" thickBot="1" x14ac:dyDescent="0.25">
      <c r="A210" s="366">
        <f>A206+1</f>
        <v>49</v>
      </c>
      <c r="B210" s="179" t="s">
        <v>19</v>
      </c>
      <c r="C210" s="179" t="s">
        <v>20</v>
      </c>
      <c r="D210" s="179" t="s">
        <v>21</v>
      </c>
      <c r="E210" s="369" t="s">
        <v>22</v>
      </c>
      <c r="F210" s="369"/>
      <c r="G210" s="369" t="s">
        <v>14</v>
      </c>
      <c r="H210" s="370"/>
      <c r="I210" s="159"/>
      <c r="J210" s="180" t="s">
        <v>28</v>
      </c>
      <c r="K210" s="181"/>
      <c r="L210" s="181"/>
      <c r="M210" s="182"/>
      <c r="N210" s="161"/>
      <c r="V210" s="193"/>
    </row>
    <row r="211" spans="1:22" ht="13.5" thickBot="1" x14ac:dyDescent="0.25">
      <c r="A211" s="367"/>
      <c r="B211" s="184"/>
      <c r="C211" s="184"/>
      <c r="D211" s="185"/>
      <c r="E211" s="184"/>
      <c r="F211" s="184"/>
      <c r="G211" s="371"/>
      <c r="H211" s="372"/>
      <c r="I211" s="373"/>
      <c r="J211" s="186" t="s">
        <v>28</v>
      </c>
      <c r="K211" s="186"/>
      <c r="L211" s="186"/>
      <c r="M211" s="187"/>
      <c r="N211" s="161"/>
      <c r="V211" s="193">
        <f>G211</f>
        <v>0</v>
      </c>
    </row>
    <row r="212" spans="1:22" ht="21.75" thickBot="1" x14ac:dyDescent="0.25">
      <c r="A212" s="367"/>
      <c r="B212" s="189" t="s">
        <v>23</v>
      </c>
      <c r="C212" s="189" t="s">
        <v>24</v>
      </c>
      <c r="D212" s="189" t="s">
        <v>25</v>
      </c>
      <c r="E212" s="374" t="s">
        <v>26</v>
      </c>
      <c r="F212" s="374"/>
      <c r="G212" s="375"/>
      <c r="H212" s="376"/>
      <c r="I212" s="377"/>
      <c r="J212" s="190" t="s">
        <v>29</v>
      </c>
      <c r="K212" s="191"/>
      <c r="L212" s="191"/>
      <c r="M212" s="192"/>
      <c r="N212" s="161"/>
      <c r="V212" s="193"/>
    </row>
    <row r="213" spans="1:22" ht="13.5" thickBot="1" x14ac:dyDescent="0.25">
      <c r="A213" s="368"/>
      <c r="B213" s="194"/>
      <c r="C213" s="194"/>
      <c r="D213" s="195"/>
      <c r="E213" s="196" t="s">
        <v>27</v>
      </c>
      <c r="F213" s="197"/>
      <c r="G213" s="378"/>
      <c r="H213" s="379"/>
      <c r="I213" s="380"/>
      <c r="J213" s="190" t="s">
        <v>30</v>
      </c>
      <c r="K213" s="191"/>
      <c r="L213" s="191"/>
      <c r="M213" s="192"/>
      <c r="N213" s="161"/>
      <c r="V213" s="193"/>
    </row>
    <row r="214" spans="1:22" ht="33" thickTop="1" thickBot="1" x14ac:dyDescent="0.25">
      <c r="A214" s="366">
        <f>A210+1</f>
        <v>50</v>
      </c>
      <c r="B214" s="179" t="s">
        <v>19</v>
      </c>
      <c r="C214" s="179" t="s">
        <v>20</v>
      </c>
      <c r="D214" s="179" t="s">
        <v>21</v>
      </c>
      <c r="E214" s="369" t="s">
        <v>22</v>
      </c>
      <c r="F214" s="369"/>
      <c r="G214" s="369" t="s">
        <v>14</v>
      </c>
      <c r="H214" s="370"/>
      <c r="I214" s="159"/>
      <c r="J214" s="180" t="s">
        <v>28</v>
      </c>
      <c r="K214" s="181"/>
      <c r="L214" s="181"/>
      <c r="M214" s="182"/>
      <c r="N214" s="161"/>
      <c r="V214" s="193"/>
    </row>
    <row r="215" spans="1:22" ht="13.5" thickBot="1" x14ac:dyDescent="0.25">
      <c r="A215" s="367"/>
      <c r="B215" s="184"/>
      <c r="C215" s="184"/>
      <c r="D215" s="185"/>
      <c r="E215" s="184"/>
      <c r="F215" s="184"/>
      <c r="G215" s="371"/>
      <c r="H215" s="372"/>
      <c r="I215" s="373"/>
      <c r="J215" s="186" t="s">
        <v>28</v>
      </c>
      <c r="K215" s="186"/>
      <c r="L215" s="186"/>
      <c r="M215" s="187"/>
      <c r="N215" s="161"/>
      <c r="V215" s="193">
        <f>G215</f>
        <v>0</v>
      </c>
    </row>
    <row r="216" spans="1:22" ht="21.75" thickBot="1" x14ac:dyDescent="0.25">
      <c r="A216" s="367"/>
      <c r="B216" s="189" t="s">
        <v>23</v>
      </c>
      <c r="C216" s="189" t="s">
        <v>24</v>
      </c>
      <c r="D216" s="189" t="s">
        <v>25</v>
      </c>
      <c r="E216" s="374" t="s">
        <v>26</v>
      </c>
      <c r="F216" s="374"/>
      <c r="G216" s="375"/>
      <c r="H216" s="376"/>
      <c r="I216" s="377"/>
      <c r="J216" s="190" t="s">
        <v>29</v>
      </c>
      <c r="K216" s="191"/>
      <c r="L216" s="191"/>
      <c r="M216" s="192"/>
      <c r="N216" s="161"/>
      <c r="V216" s="193"/>
    </row>
    <row r="217" spans="1:22" ht="13.5" thickBot="1" x14ac:dyDescent="0.25">
      <c r="A217" s="368"/>
      <c r="B217" s="194"/>
      <c r="C217" s="194"/>
      <c r="D217" s="195"/>
      <c r="E217" s="196" t="s">
        <v>27</v>
      </c>
      <c r="F217" s="197"/>
      <c r="G217" s="378"/>
      <c r="H217" s="379"/>
      <c r="I217" s="380"/>
      <c r="J217" s="190" t="s">
        <v>30</v>
      </c>
      <c r="K217" s="191"/>
      <c r="L217" s="191"/>
      <c r="M217" s="192"/>
      <c r="N217" s="161"/>
      <c r="V217" s="193"/>
    </row>
    <row r="218" spans="1:22" ht="33" thickTop="1" thickBot="1" x14ac:dyDescent="0.25">
      <c r="A218" s="366">
        <f>A214+1</f>
        <v>51</v>
      </c>
      <c r="B218" s="179" t="s">
        <v>19</v>
      </c>
      <c r="C218" s="179" t="s">
        <v>20</v>
      </c>
      <c r="D218" s="179" t="s">
        <v>21</v>
      </c>
      <c r="E218" s="369" t="s">
        <v>22</v>
      </c>
      <c r="F218" s="369"/>
      <c r="G218" s="369" t="s">
        <v>14</v>
      </c>
      <c r="H218" s="370"/>
      <c r="I218" s="159"/>
      <c r="J218" s="180" t="s">
        <v>28</v>
      </c>
      <c r="K218" s="181"/>
      <c r="L218" s="181"/>
      <c r="M218" s="182"/>
      <c r="N218" s="161"/>
      <c r="V218" s="193"/>
    </row>
    <row r="219" spans="1:22" ht="13.5" thickBot="1" x14ac:dyDescent="0.25">
      <c r="A219" s="367"/>
      <c r="B219" s="184"/>
      <c r="C219" s="184"/>
      <c r="D219" s="185"/>
      <c r="E219" s="184"/>
      <c r="F219" s="184"/>
      <c r="G219" s="371"/>
      <c r="H219" s="372"/>
      <c r="I219" s="373"/>
      <c r="J219" s="186" t="s">
        <v>28</v>
      </c>
      <c r="K219" s="186"/>
      <c r="L219" s="186"/>
      <c r="M219" s="187"/>
      <c r="N219" s="161"/>
      <c r="V219" s="193">
        <f>G219</f>
        <v>0</v>
      </c>
    </row>
    <row r="220" spans="1:22" ht="21.75" thickBot="1" x14ac:dyDescent="0.25">
      <c r="A220" s="367"/>
      <c r="B220" s="189" t="s">
        <v>23</v>
      </c>
      <c r="C220" s="189" t="s">
        <v>24</v>
      </c>
      <c r="D220" s="189" t="s">
        <v>25</v>
      </c>
      <c r="E220" s="374" t="s">
        <v>26</v>
      </c>
      <c r="F220" s="374"/>
      <c r="G220" s="375"/>
      <c r="H220" s="376"/>
      <c r="I220" s="377"/>
      <c r="J220" s="190" t="s">
        <v>29</v>
      </c>
      <c r="K220" s="191"/>
      <c r="L220" s="191"/>
      <c r="M220" s="192"/>
      <c r="N220" s="161"/>
      <c r="V220" s="193"/>
    </row>
    <row r="221" spans="1:22" ht="13.5" thickBot="1" x14ac:dyDescent="0.25">
      <c r="A221" s="368"/>
      <c r="B221" s="194"/>
      <c r="C221" s="194"/>
      <c r="D221" s="195"/>
      <c r="E221" s="196" t="s">
        <v>27</v>
      </c>
      <c r="F221" s="197"/>
      <c r="G221" s="378"/>
      <c r="H221" s="379"/>
      <c r="I221" s="380"/>
      <c r="J221" s="190" t="s">
        <v>30</v>
      </c>
      <c r="K221" s="191"/>
      <c r="L221" s="191"/>
      <c r="M221" s="192"/>
      <c r="N221" s="161"/>
      <c r="V221" s="193"/>
    </row>
    <row r="222" spans="1:22" ht="33" thickTop="1" thickBot="1" x14ac:dyDescent="0.25">
      <c r="A222" s="366">
        <f>A218+1</f>
        <v>52</v>
      </c>
      <c r="B222" s="179" t="s">
        <v>19</v>
      </c>
      <c r="C222" s="179" t="s">
        <v>20</v>
      </c>
      <c r="D222" s="179" t="s">
        <v>21</v>
      </c>
      <c r="E222" s="369" t="s">
        <v>22</v>
      </c>
      <c r="F222" s="369"/>
      <c r="G222" s="369" t="s">
        <v>14</v>
      </c>
      <c r="H222" s="370"/>
      <c r="I222" s="159"/>
      <c r="J222" s="180" t="s">
        <v>28</v>
      </c>
      <c r="K222" s="181"/>
      <c r="L222" s="181"/>
      <c r="M222" s="182"/>
      <c r="N222" s="161"/>
      <c r="V222" s="193"/>
    </row>
    <row r="223" spans="1:22" ht="13.5" thickBot="1" x14ac:dyDescent="0.25">
      <c r="A223" s="367"/>
      <c r="B223" s="184"/>
      <c r="C223" s="184"/>
      <c r="D223" s="185"/>
      <c r="E223" s="184"/>
      <c r="F223" s="184"/>
      <c r="G223" s="371"/>
      <c r="H223" s="372"/>
      <c r="I223" s="373"/>
      <c r="J223" s="186" t="s">
        <v>28</v>
      </c>
      <c r="K223" s="186"/>
      <c r="L223" s="186"/>
      <c r="M223" s="187"/>
      <c r="N223" s="161"/>
      <c r="V223" s="193">
        <f>G223</f>
        <v>0</v>
      </c>
    </row>
    <row r="224" spans="1:22" ht="21.75" thickBot="1" x14ac:dyDescent="0.25">
      <c r="A224" s="367"/>
      <c r="B224" s="189" t="s">
        <v>23</v>
      </c>
      <c r="C224" s="189" t="s">
        <v>24</v>
      </c>
      <c r="D224" s="189" t="s">
        <v>25</v>
      </c>
      <c r="E224" s="374" t="s">
        <v>26</v>
      </c>
      <c r="F224" s="374"/>
      <c r="G224" s="375"/>
      <c r="H224" s="376"/>
      <c r="I224" s="377"/>
      <c r="J224" s="190" t="s">
        <v>29</v>
      </c>
      <c r="K224" s="191"/>
      <c r="L224" s="191"/>
      <c r="M224" s="192"/>
      <c r="N224" s="161"/>
      <c r="V224" s="193"/>
    </row>
    <row r="225" spans="1:22" ht="13.5" thickBot="1" x14ac:dyDescent="0.25">
      <c r="A225" s="368"/>
      <c r="B225" s="194"/>
      <c r="C225" s="194"/>
      <c r="D225" s="195"/>
      <c r="E225" s="196" t="s">
        <v>27</v>
      </c>
      <c r="F225" s="197"/>
      <c r="G225" s="378"/>
      <c r="H225" s="379"/>
      <c r="I225" s="380"/>
      <c r="J225" s="190" t="s">
        <v>30</v>
      </c>
      <c r="K225" s="191"/>
      <c r="L225" s="191"/>
      <c r="M225" s="192"/>
      <c r="N225" s="161"/>
      <c r="V225" s="193"/>
    </row>
    <row r="226" spans="1:22" ht="33" thickTop="1" thickBot="1" x14ac:dyDescent="0.25">
      <c r="A226" s="366">
        <f>A222+1</f>
        <v>53</v>
      </c>
      <c r="B226" s="179" t="s">
        <v>19</v>
      </c>
      <c r="C226" s="179" t="s">
        <v>20</v>
      </c>
      <c r="D226" s="179" t="s">
        <v>21</v>
      </c>
      <c r="E226" s="369" t="s">
        <v>22</v>
      </c>
      <c r="F226" s="369"/>
      <c r="G226" s="369" t="s">
        <v>14</v>
      </c>
      <c r="H226" s="370"/>
      <c r="I226" s="159"/>
      <c r="J226" s="180" t="s">
        <v>28</v>
      </c>
      <c r="K226" s="181"/>
      <c r="L226" s="181"/>
      <c r="M226" s="182"/>
      <c r="N226" s="161"/>
      <c r="V226" s="193"/>
    </row>
    <row r="227" spans="1:22" ht="13.5" thickBot="1" x14ac:dyDescent="0.25">
      <c r="A227" s="367"/>
      <c r="B227" s="184"/>
      <c r="C227" s="184"/>
      <c r="D227" s="185"/>
      <c r="E227" s="184"/>
      <c r="F227" s="184"/>
      <c r="G227" s="371"/>
      <c r="H227" s="372"/>
      <c r="I227" s="373"/>
      <c r="J227" s="186" t="s">
        <v>28</v>
      </c>
      <c r="K227" s="186"/>
      <c r="L227" s="186"/>
      <c r="M227" s="187"/>
      <c r="N227" s="161"/>
      <c r="V227" s="193">
        <f>G227</f>
        <v>0</v>
      </c>
    </row>
    <row r="228" spans="1:22" ht="21.75" thickBot="1" x14ac:dyDescent="0.25">
      <c r="A228" s="367"/>
      <c r="B228" s="189" t="s">
        <v>23</v>
      </c>
      <c r="C228" s="189" t="s">
        <v>24</v>
      </c>
      <c r="D228" s="189" t="s">
        <v>25</v>
      </c>
      <c r="E228" s="374" t="s">
        <v>26</v>
      </c>
      <c r="F228" s="374"/>
      <c r="G228" s="375"/>
      <c r="H228" s="376"/>
      <c r="I228" s="377"/>
      <c r="J228" s="190" t="s">
        <v>29</v>
      </c>
      <c r="K228" s="191"/>
      <c r="L228" s="191"/>
      <c r="M228" s="192"/>
      <c r="N228" s="161"/>
      <c r="V228" s="193"/>
    </row>
    <row r="229" spans="1:22" ht="13.5" thickBot="1" x14ac:dyDescent="0.25">
      <c r="A229" s="368"/>
      <c r="B229" s="194"/>
      <c r="C229" s="194"/>
      <c r="D229" s="195"/>
      <c r="E229" s="196" t="s">
        <v>27</v>
      </c>
      <c r="F229" s="197"/>
      <c r="G229" s="378"/>
      <c r="H229" s="379"/>
      <c r="I229" s="380"/>
      <c r="J229" s="190" t="s">
        <v>30</v>
      </c>
      <c r="K229" s="191"/>
      <c r="L229" s="191"/>
      <c r="M229" s="192"/>
      <c r="N229" s="161"/>
      <c r="V229" s="193"/>
    </row>
    <row r="230" spans="1:22" ht="33" thickTop="1" thickBot="1" x14ac:dyDescent="0.25">
      <c r="A230" s="366">
        <f>A226+1</f>
        <v>54</v>
      </c>
      <c r="B230" s="179" t="s">
        <v>19</v>
      </c>
      <c r="C230" s="179" t="s">
        <v>20</v>
      </c>
      <c r="D230" s="179" t="s">
        <v>21</v>
      </c>
      <c r="E230" s="369" t="s">
        <v>22</v>
      </c>
      <c r="F230" s="369"/>
      <c r="G230" s="369" t="s">
        <v>14</v>
      </c>
      <c r="H230" s="370"/>
      <c r="I230" s="159"/>
      <c r="J230" s="180" t="s">
        <v>28</v>
      </c>
      <c r="K230" s="181"/>
      <c r="L230" s="181"/>
      <c r="M230" s="182"/>
      <c r="N230" s="161"/>
      <c r="V230" s="193"/>
    </row>
    <row r="231" spans="1:22" ht="13.5" thickBot="1" x14ac:dyDescent="0.25">
      <c r="A231" s="367"/>
      <c r="B231" s="184"/>
      <c r="C231" s="184"/>
      <c r="D231" s="185"/>
      <c r="E231" s="184"/>
      <c r="F231" s="184"/>
      <c r="G231" s="371"/>
      <c r="H231" s="372"/>
      <c r="I231" s="373"/>
      <c r="J231" s="186" t="s">
        <v>28</v>
      </c>
      <c r="K231" s="186"/>
      <c r="L231" s="186"/>
      <c r="M231" s="187"/>
      <c r="N231" s="161"/>
      <c r="V231" s="193">
        <f>G231</f>
        <v>0</v>
      </c>
    </row>
    <row r="232" spans="1:22" ht="21.75" thickBot="1" x14ac:dyDescent="0.25">
      <c r="A232" s="367"/>
      <c r="B232" s="189" t="s">
        <v>23</v>
      </c>
      <c r="C232" s="189" t="s">
        <v>24</v>
      </c>
      <c r="D232" s="189" t="s">
        <v>25</v>
      </c>
      <c r="E232" s="374" t="s">
        <v>26</v>
      </c>
      <c r="F232" s="374"/>
      <c r="G232" s="375"/>
      <c r="H232" s="376"/>
      <c r="I232" s="377"/>
      <c r="J232" s="190" t="s">
        <v>29</v>
      </c>
      <c r="K232" s="191"/>
      <c r="L232" s="191"/>
      <c r="M232" s="192"/>
      <c r="N232" s="161"/>
      <c r="V232" s="193"/>
    </row>
    <row r="233" spans="1:22" ht="13.5" thickBot="1" x14ac:dyDescent="0.25">
      <c r="A233" s="368"/>
      <c r="B233" s="194"/>
      <c r="C233" s="194"/>
      <c r="D233" s="195"/>
      <c r="E233" s="196" t="s">
        <v>27</v>
      </c>
      <c r="F233" s="197"/>
      <c r="G233" s="378"/>
      <c r="H233" s="379"/>
      <c r="I233" s="380"/>
      <c r="J233" s="190" t="s">
        <v>30</v>
      </c>
      <c r="K233" s="191"/>
      <c r="L233" s="191"/>
      <c r="M233" s="192"/>
      <c r="N233" s="161"/>
      <c r="V233" s="193"/>
    </row>
    <row r="234" spans="1:22" ht="33" thickTop="1" thickBot="1" x14ac:dyDescent="0.25">
      <c r="A234" s="366">
        <f>A230+1</f>
        <v>55</v>
      </c>
      <c r="B234" s="179" t="s">
        <v>19</v>
      </c>
      <c r="C234" s="179" t="s">
        <v>20</v>
      </c>
      <c r="D234" s="179" t="s">
        <v>21</v>
      </c>
      <c r="E234" s="369" t="s">
        <v>22</v>
      </c>
      <c r="F234" s="369"/>
      <c r="G234" s="369" t="s">
        <v>14</v>
      </c>
      <c r="H234" s="370"/>
      <c r="I234" s="159"/>
      <c r="J234" s="180" t="s">
        <v>28</v>
      </c>
      <c r="K234" s="181"/>
      <c r="L234" s="181"/>
      <c r="M234" s="182"/>
      <c r="N234" s="161"/>
      <c r="V234" s="193"/>
    </row>
    <row r="235" spans="1:22" ht="13.5" thickBot="1" x14ac:dyDescent="0.25">
      <c r="A235" s="367"/>
      <c r="B235" s="184"/>
      <c r="C235" s="184"/>
      <c r="D235" s="185"/>
      <c r="E235" s="184"/>
      <c r="F235" s="184"/>
      <c r="G235" s="371"/>
      <c r="H235" s="372"/>
      <c r="I235" s="373"/>
      <c r="J235" s="186" t="s">
        <v>28</v>
      </c>
      <c r="K235" s="186"/>
      <c r="L235" s="186"/>
      <c r="M235" s="187"/>
      <c r="N235" s="161"/>
      <c r="V235" s="193">
        <f>G235</f>
        <v>0</v>
      </c>
    </row>
    <row r="236" spans="1:22" ht="21.75" thickBot="1" x14ac:dyDescent="0.25">
      <c r="A236" s="367"/>
      <c r="B236" s="189" t="s">
        <v>23</v>
      </c>
      <c r="C236" s="189" t="s">
        <v>24</v>
      </c>
      <c r="D236" s="189" t="s">
        <v>25</v>
      </c>
      <c r="E236" s="374" t="s">
        <v>26</v>
      </c>
      <c r="F236" s="374"/>
      <c r="G236" s="375"/>
      <c r="H236" s="376"/>
      <c r="I236" s="377"/>
      <c r="J236" s="190" t="s">
        <v>29</v>
      </c>
      <c r="K236" s="191"/>
      <c r="L236" s="191"/>
      <c r="M236" s="192"/>
      <c r="N236" s="161"/>
      <c r="V236" s="193"/>
    </row>
    <row r="237" spans="1:22" ht="13.5" thickBot="1" x14ac:dyDescent="0.25">
      <c r="A237" s="368"/>
      <c r="B237" s="194"/>
      <c r="C237" s="194"/>
      <c r="D237" s="195"/>
      <c r="E237" s="196" t="s">
        <v>27</v>
      </c>
      <c r="F237" s="197"/>
      <c r="G237" s="378"/>
      <c r="H237" s="379"/>
      <c r="I237" s="380"/>
      <c r="J237" s="190" t="s">
        <v>30</v>
      </c>
      <c r="K237" s="191"/>
      <c r="L237" s="191"/>
      <c r="M237" s="192"/>
      <c r="N237" s="161"/>
      <c r="V237" s="193"/>
    </row>
    <row r="238" spans="1:22" ht="33" thickTop="1" thickBot="1" x14ac:dyDescent="0.25">
      <c r="A238" s="366">
        <f>A234+1</f>
        <v>56</v>
      </c>
      <c r="B238" s="179" t="s">
        <v>19</v>
      </c>
      <c r="C238" s="179" t="s">
        <v>20</v>
      </c>
      <c r="D238" s="179" t="s">
        <v>21</v>
      </c>
      <c r="E238" s="369" t="s">
        <v>22</v>
      </c>
      <c r="F238" s="369"/>
      <c r="G238" s="369" t="s">
        <v>14</v>
      </c>
      <c r="H238" s="370"/>
      <c r="I238" s="159"/>
      <c r="J238" s="180" t="s">
        <v>28</v>
      </c>
      <c r="K238" s="181"/>
      <c r="L238" s="181"/>
      <c r="M238" s="182"/>
      <c r="N238" s="161"/>
      <c r="V238" s="193"/>
    </row>
    <row r="239" spans="1:22" ht="13.5" thickBot="1" x14ac:dyDescent="0.25">
      <c r="A239" s="367"/>
      <c r="B239" s="184"/>
      <c r="C239" s="184"/>
      <c r="D239" s="185"/>
      <c r="E239" s="184"/>
      <c r="F239" s="184"/>
      <c r="G239" s="371"/>
      <c r="H239" s="372"/>
      <c r="I239" s="373"/>
      <c r="J239" s="186" t="s">
        <v>28</v>
      </c>
      <c r="K239" s="186"/>
      <c r="L239" s="186"/>
      <c r="M239" s="187"/>
      <c r="N239" s="161"/>
      <c r="V239" s="193">
        <f>G239</f>
        <v>0</v>
      </c>
    </row>
    <row r="240" spans="1:22" ht="21.75" thickBot="1" x14ac:dyDescent="0.25">
      <c r="A240" s="367"/>
      <c r="B240" s="189" t="s">
        <v>23</v>
      </c>
      <c r="C240" s="189" t="s">
        <v>24</v>
      </c>
      <c r="D240" s="189" t="s">
        <v>25</v>
      </c>
      <c r="E240" s="374" t="s">
        <v>26</v>
      </c>
      <c r="F240" s="374"/>
      <c r="G240" s="375"/>
      <c r="H240" s="376"/>
      <c r="I240" s="377"/>
      <c r="J240" s="190" t="s">
        <v>29</v>
      </c>
      <c r="K240" s="191"/>
      <c r="L240" s="191"/>
      <c r="M240" s="192"/>
      <c r="N240" s="161"/>
      <c r="V240" s="193"/>
    </row>
    <row r="241" spans="1:22" ht="13.5" thickBot="1" x14ac:dyDescent="0.25">
      <c r="A241" s="368"/>
      <c r="B241" s="194"/>
      <c r="C241" s="194"/>
      <c r="D241" s="195"/>
      <c r="E241" s="196" t="s">
        <v>27</v>
      </c>
      <c r="F241" s="197"/>
      <c r="G241" s="378"/>
      <c r="H241" s="379"/>
      <c r="I241" s="380"/>
      <c r="J241" s="190" t="s">
        <v>30</v>
      </c>
      <c r="K241" s="191"/>
      <c r="L241" s="191"/>
      <c r="M241" s="192"/>
      <c r="N241" s="161"/>
      <c r="V241" s="193"/>
    </row>
    <row r="242" spans="1:22" ht="33" thickTop="1" thickBot="1" x14ac:dyDescent="0.25">
      <c r="A242" s="366">
        <f>A238+1</f>
        <v>57</v>
      </c>
      <c r="B242" s="179" t="s">
        <v>19</v>
      </c>
      <c r="C242" s="179" t="s">
        <v>20</v>
      </c>
      <c r="D242" s="179" t="s">
        <v>21</v>
      </c>
      <c r="E242" s="369" t="s">
        <v>22</v>
      </c>
      <c r="F242" s="369"/>
      <c r="G242" s="369" t="s">
        <v>14</v>
      </c>
      <c r="H242" s="370"/>
      <c r="I242" s="159"/>
      <c r="J242" s="180" t="s">
        <v>28</v>
      </c>
      <c r="K242" s="181"/>
      <c r="L242" s="181"/>
      <c r="M242" s="182"/>
      <c r="N242" s="161"/>
      <c r="V242" s="193"/>
    </row>
    <row r="243" spans="1:22" ht="13.5" thickBot="1" x14ac:dyDescent="0.25">
      <c r="A243" s="367"/>
      <c r="B243" s="184"/>
      <c r="C243" s="184"/>
      <c r="D243" s="185"/>
      <c r="E243" s="184"/>
      <c r="F243" s="184"/>
      <c r="G243" s="371"/>
      <c r="H243" s="372"/>
      <c r="I243" s="373"/>
      <c r="J243" s="186" t="s">
        <v>28</v>
      </c>
      <c r="K243" s="186"/>
      <c r="L243" s="186"/>
      <c r="M243" s="187"/>
      <c r="N243" s="161"/>
      <c r="V243" s="193">
        <f>G243</f>
        <v>0</v>
      </c>
    </row>
    <row r="244" spans="1:22" ht="21.75" thickBot="1" x14ac:dyDescent="0.25">
      <c r="A244" s="367"/>
      <c r="B244" s="189" t="s">
        <v>23</v>
      </c>
      <c r="C244" s="189" t="s">
        <v>24</v>
      </c>
      <c r="D244" s="189" t="s">
        <v>25</v>
      </c>
      <c r="E244" s="374" t="s">
        <v>26</v>
      </c>
      <c r="F244" s="374"/>
      <c r="G244" s="375"/>
      <c r="H244" s="376"/>
      <c r="I244" s="377"/>
      <c r="J244" s="190" t="s">
        <v>29</v>
      </c>
      <c r="K244" s="191"/>
      <c r="L244" s="191"/>
      <c r="M244" s="192"/>
      <c r="N244" s="161"/>
      <c r="V244" s="193"/>
    </row>
    <row r="245" spans="1:22" ht="13.5" thickBot="1" x14ac:dyDescent="0.25">
      <c r="A245" s="368"/>
      <c r="B245" s="194"/>
      <c r="C245" s="194"/>
      <c r="D245" s="195"/>
      <c r="E245" s="196" t="s">
        <v>27</v>
      </c>
      <c r="F245" s="197"/>
      <c r="G245" s="378"/>
      <c r="H245" s="379"/>
      <c r="I245" s="380"/>
      <c r="J245" s="190" t="s">
        <v>30</v>
      </c>
      <c r="K245" s="191"/>
      <c r="L245" s="191"/>
      <c r="M245" s="192"/>
      <c r="N245" s="161"/>
      <c r="V245" s="193"/>
    </row>
    <row r="246" spans="1:22" ht="33" thickTop="1" thickBot="1" x14ac:dyDescent="0.25">
      <c r="A246" s="366">
        <f>A242+1</f>
        <v>58</v>
      </c>
      <c r="B246" s="179" t="s">
        <v>19</v>
      </c>
      <c r="C246" s="179" t="s">
        <v>20</v>
      </c>
      <c r="D246" s="179" t="s">
        <v>21</v>
      </c>
      <c r="E246" s="369" t="s">
        <v>22</v>
      </c>
      <c r="F246" s="369"/>
      <c r="G246" s="369" t="s">
        <v>14</v>
      </c>
      <c r="H246" s="370"/>
      <c r="I246" s="159"/>
      <c r="J246" s="180" t="s">
        <v>28</v>
      </c>
      <c r="K246" s="181"/>
      <c r="L246" s="181"/>
      <c r="M246" s="182"/>
      <c r="N246" s="161"/>
      <c r="V246" s="193"/>
    </row>
    <row r="247" spans="1:22" ht="13.5" thickBot="1" x14ac:dyDescent="0.25">
      <c r="A247" s="367"/>
      <c r="B247" s="184"/>
      <c r="C247" s="184"/>
      <c r="D247" s="185"/>
      <c r="E247" s="184"/>
      <c r="F247" s="184"/>
      <c r="G247" s="371"/>
      <c r="H247" s="372"/>
      <c r="I247" s="373"/>
      <c r="J247" s="186" t="s">
        <v>28</v>
      </c>
      <c r="K247" s="186"/>
      <c r="L247" s="186"/>
      <c r="M247" s="187"/>
      <c r="N247" s="161"/>
      <c r="V247" s="193">
        <f>G247</f>
        <v>0</v>
      </c>
    </row>
    <row r="248" spans="1:22" ht="21.75" thickBot="1" x14ac:dyDescent="0.25">
      <c r="A248" s="367"/>
      <c r="B248" s="189" t="s">
        <v>23</v>
      </c>
      <c r="C248" s="189" t="s">
        <v>24</v>
      </c>
      <c r="D248" s="189" t="s">
        <v>25</v>
      </c>
      <c r="E248" s="374" t="s">
        <v>26</v>
      </c>
      <c r="F248" s="374"/>
      <c r="G248" s="375"/>
      <c r="H248" s="376"/>
      <c r="I248" s="377"/>
      <c r="J248" s="190" t="s">
        <v>29</v>
      </c>
      <c r="K248" s="191"/>
      <c r="L248" s="191"/>
      <c r="M248" s="192"/>
      <c r="N248" s="161"/>
      <c r="V248" s="193"/>
    </row>
    <row r="249" spans="1:22" ht="13.5" thickBot="1" x14ac:dyDescent="0.25">
      <c r="A249" s="368"/>
      <c r="B249" s="194"/>
      <c r="C249" s="194"/>
      <c r="D249" s="195"/>
      <c r="E249" s="196" t="s">
        <v>27</v>
      </c>
      <c r="F249" s="197"/>
      <c r="G249" s="378"/>
      <c r="H249" s="379"/>
      <c r="I249" s="380"/>
      <c r="J249" s="190" t="s">
        <v>30</v>
      </c>
      <c r="K249" s="191"/>
      <c r="L249" s="191"/>
      <c r="M249" s="192"/>
      <c r="N249" s="161"/>
      <c r="V249" s="193"/>
    </row>
    <row r="250" spans="1:22" ht="33" thickTop="1" thickBot="1" x14ac:dyDescent="0.25">
      <c r="A250" s="366">
        <f>A246+1</f>
        <v>59</v>
      </c>
      <c r="B250" s="179" t="s">
        <v>19</v>
      </c>
      <c r="C250" s="179" t="s">
        <v>20</v>
      </c>
      <c r="D250" s="179" t="s">
        <v>21</v>
      </c>
      <c r="E250" s="369" t="s">
        <v>22</v>
      </c>
      <c r="F250" s="369"/>
      <c r="G250" s="369" t="s">
        <v>14</v>
      </c>
      <c r="H250" s="370"/>
      <c r="I250" s="159"/>
      <c r="J250" s="180" t="s">
        <v>28</v>
      </c>
      <c r="K250" s="181"/>
      <c r="L250" s="181"/>
      <c r="M250" s="182"/>
      <c r="N250" s="161"/>
      <c r="V250" s="193"/>
    </row>
    <row r="251" spans="1:22" ht="13.5" thickBot="1" x14ac:dyDescent="0.25">
      <c r="A251" s="367"/>
      <c r="B251" s="184"/>
      <c r="C251" s="184"/>
      <c r="D251" s="185"/>
      <c r="E251" s="184"/>
      <c r="F251" s="184"/>
      <c r="G251" s="371"/>
      <c r="H251" s="372"/>
      <c r="I251" s="373"/>
      <c r="J251" s="186" t="s">
        <v>28</v>
      </c>
      <c r="K251" s="186"/>
      <c r="L251" s="186"/>
      <c r="M251" s="187"/>
      <c r="N251" s="161"/>
      <c r="V251" s="193">
        <f>G251</f>
        <v>0</v>
      </c>
    </row>
    <row r="252" spans="1:22" ht="21.75" thickBot="1" x14ac:dyDescent="0.25">
      <c r="A252" s="367"/>
      <c r="B252" s="189" t="s">
        <v>23</v>
      </c>
      <c r="C252" s="189" t="s">
        <v>24</v>
      </c>
      <c r="D252" s="189" t="s">
        <v>25</v>
      </c>
      <c r="E252" s="374" t="s">
        <v>26</v>
      </c>
      <c r="F252" s="374"/>
      <c r="G252" s="375"/>
      <c r="H252" s="376"/>
      <c r="I252" s="377"/>
      <c r="J252" s="190" t="s">
        <v>29</v>
      </c>
      <c r="K252" s="191"/>
      <c r="L252" s="191"/>
      <c r="M252" s="192"/>
      <c r="N252" s="161"/>
      <c r="V252" s="193"/>
    </row>
    <row r="253" spans="1:22" ht="13.5" thickBot="1" x14ac:dyDescent="0.25">
      <c r="A253" s="368"/>
      <c r="B253" s="194"/>
      <c r="C253" s="194"/>
      <c r="D253" s="195"/>
      <c r="E253" s="196" t="s">
        <v>27</v>
      </c>
      <c r="F253" s="197"/>
      <c r="G253" s="378"/>
      <c r="H253" s="379"/>
      <c r="I253" s="380"/>
      <c r="J253" s="190" t="s">
        <v>30</v>
      </c>
      <c r="K253" s="191"/>
      <c r="L253" s="191"/>
      <c r="M253" s="192"/>
      <c r="N253" s="161"/>
      <c r="V253" s="193"/>
    </row>
    <row r="254" spans="1:22" ht="33" thickTop="1" thickBot="1" x14ac:dyDescent="0.25">
      <c r="A254" s="366">
        <f>A250+1</f>
        <v>60</v>
      </c>
      <c r="B254" s="179" t="s">
        <v>19</v>
      </c>
      <c r="C254" s="179" t="s">
        <v>20</v>
      </c>
      <c r="D254" s="179" t="s">
        <v>21</v>
      </c>
      <c r="E254" s="369" t="s">
        <v>22</v>
      </c>
      <c r="F254" s="369"/>
      <c r="G254" s="369" t="s">
        <v>14</v>
      </c>
      <c r="H254" s="370"/>
      <c r="I254" s="159"/>
      <c r="J254" s="180" t="s">
        <v>28</v>
      </c>
      <c r="K254" s="181"/>
      <c r="L254" s="181"/>
      <c r="M254" s="182"/>
      <c r="N254" s="161"/>
      <c r="V254" s="193"/>
    </row>
    <row r="255" spans="1:22" ht="13.5" thickBot="1" x14ac:dyDescent="0.25">
      <c r="A255" s="367"/>
      <c r="B255" s="184"/>
      <c r="C255" s="184"/>
      <c r="D255" s="185"/>
      <c r="E255" s="184"/>
      <c r="F255" s="184"/>
      <c r="G255" s="371"/>
      <c r="H255" s="372"/>
      <c r="I255" s="373"/>
      <c r="J255" s="186" t="s">
        <v>28</v>
      </c>
      <c r="K255" s="186"/>
      <c r="L255" s="186"/>
      <c r="M255" s="187"/>
      <c r="N255" s="161"/>
      <c r="V255" s="193">
        <f>G255</f>
        <v>0</v>
      </c>
    </row>
    <row r="256" spans="1:22" ht="21.75" thickBot="1" x14ac:dyDescent="0.25">
      <c r="A256" s="367"/>
      <c r="B256" s="189" t="s">
        <v>23</v>
      </c>
      <c r="C256" s="189" t="s">
        <v>24</v>
      </c>
      <c r="D256" s="189" t="s">
        <v>25</v>
      </c>
      <c r="E256" s="374" t="s">
        <v>26</v>
      </c>
      <c r="F256" s="374"/>
      <c r="G256" s="375"/>
      <c r="H256" s="376"/>
      <c r="I256" s="377"/>
      <c r="J256" s="190" t="s">
        <v>29</v>
      </c>
      <c r="K256" s="191"/>
      <c r="L256" s="191"/>
      <c r="M256" s="192"/>
      <c r="N256" s="161"/>
      <c r="V256" s="193"/>
    </row>
    <row r="257" spans="1:22" ht="13.5" thickBot="1" x14ac:dyDescent="0.25">
      <c r="A257" s="368"/>
      <c r="B257" s="194"/>
      <c r="C257" s="194"/>
      <c r="D257" s="195"/>
      <c r="E257" s="196" t="s">
        <v>27</v>
      </c>
      <c r="F257" s="197"/>
      <c r="G257" s="378"/>
      <c r="H257" s="379"/>
      <c r="I257" s="380"/>
      <c r="J257" s="190" t="s">
        <v>30</v>
      </c>
      <c r="K257" s="191"/>
      <c r="L257" s="191"/>
      <c r="M257" s="192"/>
      <c r="N257" s="161"/>
      <c r="V257" s="193"/>
    </row>
    <row r="258" spans="1:22" ht="33" thickTop="1" thickBot="1" x14ac:dyDescent="0.25">
      <c r="A258" s="366">
        <f>A254+1</f>
        <v>61</v>
      </c>
      <c r="B258" s="179" t="s">
        <v>19</v>
      </c>
      <c r="C258" s="179" t="s">
        <v>20</v>
      </c>
      <c r="D258" s="179" t="s">
        <v>21</v>
      </c>
      <c r="E258" s="369" t="s">
        <v>22</v>
      </c>
      <c r="F258" s="369"/>
      <c r="G258" s="369" t="s">
        <v>14</v>
      </c>
      <c r="H258" s="370"/>
      <c r="I258" s="159"/>
      <c r="J258" s="180" t="s">
        <v>28</v>
      </c>
      <c r="K258" s="181"/>
      <c r="L258" s="181"/>
      <c r="M258" s="182"/>
      <c r="N258" s="161"/>
      <c r="V258" s="193"/>
    </row>
    <row r="259" spans="1:22" ht="13.5" thickBot="1" x14ac:dyDescent="0.25">
      <c r="A259" s="367"/>
      <c r="B259" s="184"/>
      <c r="C259" s="184"/>
      <c r="D259" s="185"/>
      <c r="E259" s="184"/>
      <c r="F259" s="184"/>
      <c r="G259" s="371"/>
      <c r="H259" s="372"/>
      <c r="I259" s="373"/>
      <c r="J259" s="186" t="s">
        <v>28</v>
      </c>
      <c r="K259" s="186"/>
      <c r="L259" s="186"/>
      <c r="M259" s="187"/>
      <c r="N259" s="161"/>
      <c r="V259" s="193">
        <f>G259</f>
        <v>0</v>
      </c>
    </row>
    <row r="260" spans="1:22" ht="21.75" thickBot="1" x14ac:dyDescent="0.25">
      <c r="A260" s="367"/>
      <c r="B260" s="189" t="s">
        <v>23</v>
      </c>
      <c r="C260" s="189" t="s">
        <v>24</v>
      </c>
      <c r="D260" s="189" t="s">
        <v>25</v>
      </c>
      <c r="E260" s="374" t="s">
        <v>26</v>
      </c>
      <c r="F260" s="374"/>
      <c r="G260" s="375"/>
      <c r="H260" s="376"/>
      <c r="I260" s="377"/>
      <c r="J260" s="190" t="s">
        <v>29</v>
      </c>
      <c r="K260" s="191"/>
      <c r="L260" s="191"/>
      <c r="M260" s="192"/>
      <c r="N260" s="161"/>
      <c r="V260" s="193"/>
    </row>
    <row r="261" spans="1:22" ht="13.5" thickBot="1" x14ac:dyDescent="0.25">
      <c r="A261" s="368"/>
      <c r="B261" s="194"/>
      <c r="C261" s="194"/>
      <c r="D261" s="195"/>
      <c r="E261" s="196" t="s">
        <v>27</v>
      </c>
      <c r="F261" s="197"/>
      <c r="G261" s="378"/>
      <c r="H261" s="379"/>
      <c r="I261" s="380"/>
      <c r="J261" s="190" t="s">
        <v>30</v>
      </c>
      <c r="K261" s="191"/>
      <c r="L261" s="191"/>
      <c r="M261" s="192"/>
      <c r="N261" s="161"/>
      <c r="V261" s="193"/>
    </row>
    <row r="262" spans="1:22" ht="33" thickTop="1" thickBot="1" x14ac:dyDescent="0.25">
      <c r="A262" s="366">
        <f>A258+1</f>
        <v>62</v>
      </c>
      <c r="B262" s="179" t="s">
        <v>19</v>
      </c>
      <c r="C262" s="179" t="s">
        <v>20</v>
      </c>
      <c r="D262" s="179" t="s">
        <v>21</v>
      </c>
      <c r="E262" s="369" t="s">
        <v>22</v>
      </c>
      <c r="F262" s="369"/>
      <c r="G262" s="369" t="s">
        <v>14</v>
      </c>
      <c r="H262" s="370"/>
      <c r="I262" s="159"/>
      <c r="J262" s="180" t="s">
        <v>28</v>
      </c>
      <c r="K262" s="181"/>
      <c r="L262" s="181"/>
      <c r="M262" s="182"/>
      <c r="N262" s="161"/>
      <c r="V262" s="193"/>
    </row>
    <row r="263" spans="1:22" ht="13.5" thickBot="1" x14ac:dyDescent="0.25">
      <c r="A263" s="367"/>
      <c r="B263" s="184"/>
      <c r="C263" s="184"/>
      <c r="D263" s="185"/>
      <c r="E263" s="184"/>
      <c r="F263" s="184"/>
      <c r="G263" s="371"/>
      <c r="H263" s="372"/>
      <c r="I263" s="373"/>
      <c r="J263" s="186" t="s">
        <v>28</v>
      </c>
      <c r="K263" s="186"/>
      <c r="L263" s="186"/>
      <c r="M263" s="187"/>
      <c r="N263" s="161"/>
      <c r="V263" s="193">
        <f>G263</f>
        <v>0</v>
      </c>
    </row>
    <row r="264" spans="1:22" ht="21.75" thickBot="1" x14ac:dyDescent="0.25">
      <c r="A264" s="367"/>
      <c r="B264" s="189" t="s">
        <v>23</v>
      </c>
      <c r="C264" s="189" t="s">
        <v>24</v>
      </c>
      <c r="D264" s="189" t="s">
        <v>25</v>
      </c>
      <c r="E264" s="374" t="s">
        <v>26</v>
      </c>
      <c r="F264" s="374"/>
      <c r="G264" s="375"/>
      <c r="H264" s="376"/>
      <c r="I264" s="377"/>
      <c r="J264" s="190" t="s">
        <v>29</v>
      </c>
      <c r="K264" s="191"/>
      <c r="L264" s="191"/>
      <c r="M264" s="192"/>
      <c r="N264" s="161"/>
      <c r="V264" s="193"/>
    </row>
    <row r="265" spans="1:22" ht="13.5" thickBot="1" x14ac:dyDescent="0.25">
      <c r="A265" s="368"/>
      <c r="B265" s="194"/>
      <c r="C265" s="194"/>
      <c r="D265" s="195"/>
      <c r="E265" s="196" t="s">
        <v>27</v>
      </c>
      <c r="F265" s="197"/>
      <c r="G265" s="378"/>
      <c r="H265" s="379"/>
      <c r="I265" s="380"/>
      <c r="J265" s="190" t="s">
        <v>30</v>
      </c>
      <c r="K265" s="191"/>
      <c r="L265" s="191"/>
      <c r="M265" s="192"/>
      <c r="N265" s="161"/>
      <c r="V265" s="193"/>
    </row>
    <row r="266" spans="1:22" ht="33" thickTop="1" thickBot="1" x14ac:dyDescent="0.25">
      <c r="A266" s="366">
        <f>A262+1</f>
        <v>63</v>
      </c>
      <c r="B266" s="179" t="s">
        <v>19</v>
      </c>
      <c r="C266" s="179" t="s">
        <v>20</v>
      </c>
      <c r="D266" s="179" t="s">
        <v>21</v>
      </c>
      <c r="E266" s="369" t="s">
        <v>22</v>
      </c>
      <c r="F266" s="369"/>
      <c r="G266" s="369" t="s">
        <v>14</v>
      </c>
      <c r="H266" s="370"/>
      <c r="I266" s="159"/>
      <c r="J266" s="180" t="s">
        <v>28</v>
      </c>
      <c r="K266" s="181"/>
      <c r="L266" s="181"/>
      <c r="M266" s="182"/>
      <c r="N266" s="161"/>
      <c r="V266" s="193"/>
    </row>
    <row r="267" spans="1:22" ht="13.5" thickBot="1" x14ac:dyDescent="0.25">
      <c r="A267" s="367"/>
      <c r="B267" s="184"/>
      <c r="C267" s="184"/>
      <c r="D267" s="185"/>
      <c r="E267" s="184"/>
      <c r="F267" s="184"/>
      <c r="G267" s="371"/>
      <c r="H267" s="372"/>
      <c r="I267" s="373"/>
      <c r="J267" s="186" t="s">
        <v>28</v>
      </c>
      <c r="K267" s="186"/>
      <c r="L267" s="186"/>
      <c r="M267" s="187"/>
      <c r="N267" s="161"/>
      <c r="V267" s="193">
        <f>G267</f>
        <v>0</v>
      </c>
    </row>
    <row r="268" spans="1:22" ht="21.75" thickBot="1" x14ac:dyDescent="0.25">
      <c r="A268" s="367"/>
      <c r="B268" s="189" t="s">
        <v>23</v>
      </c>
      <c r="C268" s="189" t="s">
        <v>24</v>
      </c>
      <c r="D268" s="189" t="s">
        <v>25</v>
      </c>
      <c r="E268" s="374" t="s">
        <v>26</v>
      </c>
      <c r="F268" s="374"/>
      <c r="G268" s="375"/>
      <c r="H268" s="376"/>
      <c r="I268" s="377"/>
      <c r="J268" s="190" t="s">
        <v>29</v>
      </c>
      <c r="K268" s="191"/>
      <c r="L268" s="191"/>
      <c r="M268" s="192"/>
      <c r="N268" s="161"/>
      <c r="V268" s="193"/>
    </row>
    <row r="269" spans="1:22" ht="13.5" thickBot="1" x14ac:dyDescent="0.25">
      <c r="A269" s="368"/>
      <c r="B269" s="194"/>
      <c r="C269" s="194"/>
      <c r="D269" s="195"/>
      <c r="E269" s="196" t="s">
        <v>27</v>
      </c>
      <c r="F269" s="197"/>
      <c r="G269" s="378"/>
      <c r="H269" s="379"/>
      <c r="I269" s="380"/>
      <c r="J269" s="190" t="s">
        <v>30</v>
      </c>
      <c r="K269" s="191"/>
      <c r="L269" s="191"/>
      <c r="M269" s="192"/>
      <c r="N269" s="161"/>
      <c r="V269" s="193"/>
    </row>
    <row r="270" spans="1:22" ht="33" thickTop="1" thickBot="1" x14ac:dyDescent="0.25">
      <c r="A270" s="366">
        <f>A266+1</f>
        <v>64</v>
      </c>
      <c r="B270" s="179" t="s">
        <v>19</v>
      </c>
      <c r="C270" s="179" t="s">
        <v>20</v>
      </c>
      <c r="D270" s="179" t="s">
        <v>21</v>
      </c>
      <c r="E270" s="369" t="s">
        <v>22</v>
      </c>
      <c r="F270" s="369"/>
      <c r="G270" s="369" t="s">
        <v>14</v>
      </c>
      <c r="H270" s="370"/>
      <c r="I270" s="159"/>
      <c r="J270" s="180" t="s">
        <v>28</v>
      </c>
      <c r="K270" s="181"/>
      <c r="L270" s="181"/>
      <c r="M270" s="182"/>
      <c r="N270" s="161"/>
      <c r="V270" s="193"/>
    </row>
    <row r="271" spans="1:22" ht="13.5" thickBot="1" x14ac:dyDescent="0.25">
      <c r="A271" s="367"/>
      <c r="B271" s="184"/>
      <c r="C271" s="184"/>
      <c r="D271" s="185"/>
      <c r="E271" s="184"/>
      <c r="F271" s="184"/>
      <c r="G271" s="371"/>
      <c r="H271" s="372"/>
      <c r="I271" s="373"/>
      <c r="J271" s="186" t="s">
        <v>28</v>
      </c>
      <c r="K271" s="186"/>
      <c r="L271" s="186"/>
      <c r="M271" s="187"/>
      <c r="N271" s="161"/>
      <c r="V271" s="193">
        <f>G271</f>
        <v>0</v>
      </c>
    </row>
    <row r="272" spans="1:22" ht="21.75" thickBot="1" x14ac:dyDescent="0.25">
      <c r="A272" s="367"/>
      <c r="B272" s="189" t="s">
        <v>23</v>
      </c>
      <c r="C272" s="189" t="s">
        <v>24</v>
      </c>
      <c r="D272" s="189" t="s">
        <v>25</v>
      </c>
      <c r="E272" s="374" t="s">
        <v>26</v>
      </c>
      <c r="F272" s="374"/>
      <c r="G272" s="375"/>
      <c r="H272" s="376"/>
      <c r="I272" s="377"/>
      <c r="J272" s="190" t="s">
        <v>29</v>
      </c>
      <c r="K272" s="191"/>
      <c r="L272" s="191"/>
      <c r="M272" s="192"/>
      <c r="N272" s="161"/>
      <c r="V272" s="193"/>
    </row>
    <row r="273" spans="1:22" ht="13.5" thickBot="1" x14ac:dyDescent="0.25">
      <c r="A273" s="368"/>
      <c r="B273" s="194"/>
      <c r="C273" s="194"/>
      <c r="D273" s="195"/>
      <c r="E273" s="196" t="s">
        <v>27</v>
      </c>
      <c r="F273" s="197"/>
      <c r="G273" s="378"/>
      <c r="H273" s="379"/>
      <c r="I273" s="380"/>
      <c r="J273" s="190" t="s">
        <v>30</v>
      </c>
      <c r="K273" s="191"/>
      <c r="L273" s="191"/>
      <c r="M273" s="192"/>
      <c r="N273" s="161"/>
      <c r="V273" s="193"/>
    </row>
    <row r="274" spans="1:22" ht="33" thickTop="1" thickBot="1" x14ac:dyDescent="0.25">
      <c r="A274" s="366">
        <f>A270+1</f>
        <v>65</v>
      </c>
      <c r="B274" s="179" t="s">
        <v>19</v>
      </c>
      <c r="C274" s="179" t="s">
        <v>20</v>
      </c>
      <c r="D274" s="179" t="s">
        <v>21</v>
      </c>
      <c r="E274" s="369" t="s">
        <v>22</v>
      </c>
      <c r="F274" s="369"/>
      <c r="G274" s="369" t="s">
        <v>14</v>
      </c>
      <c r="H274" s="370"/>
      <c r="I274" s="159"/>
      <c r="J274" s="180" t="s">
        <v>28</v>
      </c>
      <c r="K274" s="181"/>
      <c r="L274" s="181"/>
      <c r="M274" s="182"/>
      <c r="N274" s="161"/>
      <c r="V274" s="193"/>
    </row>
    <row r="275" spans="1:22" ht="13.5" thickBot="1" x14ac:dyDescent="0.25">
      <c r="A275" s="367"/>
      <c r="B275" s="184"/>
      <c r="C275" s="184"/>
      <c r="D275" s="185"/>
      <c r="E275" s="184"/>
      <c r="F275" s="184"/>
      <c r="G275" s="371"/>
      <c r="H275" s="372"/>
      <c r="I275" s="373"/>
      <c r="J275" s="186" t="s">
        <v>28</v>
      </c>
      <c r="K275" s="186"/>
      <c r="L275" s="186"/>
      <c r="M275" s="187"/>
      <c r="N275" s="161"/>
      <c r="V275" s="193">
        <f>G275</f>
        <v>0</v>
      </c>
    </row>
    <row r="276" spans="1:22" ht="21.75" thickBot="1" x14ac:dyDescent="0.25">
      <c r="A276" s="367"/>
      <c r="B276" s="189" t="s">
        <v>23</v>
      </c>
      <c r="C276" s="189" t="s">
        <v>24</v>
      </c>
      <c r="D276" s="189" t="s">
        <v>25</v>
      </c>
      <c r="E276" s="374" t="s">
        <v>26</v>
      </c>
      <c r="F276" s="374"/>
      <c r="G276" s="375"/>
      <c r="H276" s="376"/>
      <c r="I276" s="377"/>
      <c r="J276" s="190" t="s">
        <v>29</v>
      </c>
      <c r="K276" s="191"/>
      <c r="L276" s="191"/>
      <c r="M276" s="192"/>
      <c r="N276" s="161"/>
      <c r="V276" s="193"/>
    </row>
    <row r="277" spans="1:22" ht="13.5" thickBot="1" x14ac:dyDescent="0.25">
      <c r="A277" s="368"/>
      <c r="B277" s="194"/>
      <c r="C277" s="194"/>
      <c r="D277" s="195"/>
      <c r="E277" s="196" t="s">
        <v>27</v>
      </c>
      <c r="F277" s="197"/>
      <c r="G277" s="378"/>
      <c r="H277" s="379"/>
      <c r="I277" s="380"/>
      <c r="J277" s="190" t="s">
        <v>30</v>
      </c>
      <c r="K277" s="191"/>
      <c r="L277" s="191"/>
      <c r="M277" s="192"/>
      <c r="N277" s="161"/>
      <c r="V277" s="193"/>
    </row>
    <row r="278" spans="1:22" ht="33" thickTop="1" thickBot="1" x14ac:dyDescent="0.25">
      <c r="A278" s="366">
        <f>A274+1</f>
        <v>66</v>
      </c>
      <c r="B278" s="179" t="s">
        <v>19</v>
      </c>
      <c r="C278" s="179" t="s">
        <v>20</v>
      </c>
      <c r="D278" s="179" t="s">
        <v>21</v>
      </c>
      <c r="E278" s="369" t="s">
        <v>22</v>
      </c>
      <c r="F278" s="369"/>
      <c r="G278" s="369" t="s">
        <v>14</v>
      </c>
      <c r="H278" s="370"/>
      <c r="I278" s="159"/>
      <c r="J278" s="180" t="s">
        <v>28</v>
      </c>
      <c r="K278" s="181"/>
      <c r="L278" s="181"/>
      <c r="M278" s="182"/>
      <c r="N278" s="161"/>
      <c r="V278" s="193"/>
    </row>
    <row r="279" spans="1:22" ht="13.5" thickBot="1" x14ac:dyDescent="0.25">
      <c r="A279" s="367"/>
      <c r="B279" s="184"/>
      <c r="C279" s="184"/>
      <c r="D279" s="185"/>
      <c r="E279" s="184"/>
      <c r="F279" s="184"/>
      <c r="G279" s="371"/>
      <c r="H279" s="372"/>
      <c r="I279" s="373"/>
      <c r="J279" s="186" t="s">
        <v>28</v>
      </c>
      <c r="K279" s="186"/>
      <c r="L279" s="186"/>
      <c r="M279" s="187"/>
      <c r="N279" s="161"/>
      <c r="V279" s="193">
        <f>G279</f>
        <v>0</v>
      </c>
    </row>
    <row r="280" spans="1:22" ht="21.75" thickBot="1" x14ac:dyDescent="0.25">
      <c r="A280" s="367"/>
      <c r="B280" s="189" t="s">
        <v>23</v>
      </c>
      <c r="C280" s="189" t="s">
        <v>24</v>
      </c>
      <c r="D280" s="189" t="s">
        <v>25</v>
      </c>
      <c r="E280" s="374" t="s">
        <v>26</v>
      </c>
      <c r="F280" s="374"/>
      <c r="G280" s="375"/>
      <c r="H280" s="376"/>
      <c r="I280" s="377"/>
      <c r="J280" s="190" t="s">
        <v>29</v>
      </c>
      <c r="K280" s="191"/>
      <c r="L280" s="191"/>
      <c r="M280" s="192"/>
      <c r="N280" s="161"/>
      <c r="V280" s="193"/>
    </row>
    <row r="281" spans="1:22" ht="13.5" thickBot="1" x14ac:dyDescent="0.25">
      <c r="A281" s="368"/>
      <c r="B281" s="194"/>
      <c r="C281" s="194"/>
      <c r="D281" s="195"/>
      <c r="E281" s="196" t="s">
        <v>27</v>
      </c>
      <c r="F281" s="197"/>
      <c r="G281" s="378"/>
      <c r="H281" s="379"/>
      <c r="I281" s="380"/>
      <c r="J281" s="190" t="s">
        <v>30</v>
      </c>
      <c r="K281" s="191"/>
      <c r="L281" s="191"/>
      <c r="M281" s="192"/>
      <c r="N281" s="161"/>
      <c r="V281" s="193"/>
    </row>
    <row r="282" spans="1:22" ht="33" thickTop="1" thickBot="1" x14ac:dyDescent="0.25">
      <c r="A282" s="366">
        <f>A278+1</f>
        <v>67</v>
      </c>
      <c r="B282" s="179" t="s">
        <v>19</v>
      </c>
      <c r="C282" s="179" t="s">
        <v>20</v>
      </c>
      <c r="D282" s="179" t="s">
        <v>21</v>
      </c>
      <c r="E282" s="369" t="s">
        <v>22</v>
      </c>
      <c r="F282" s="369"/>
      <c r="G282" s="369" t="s">
        <v>14</v>
      </c>
      <c r="H282" s="370"/>
      <c r="I282" s="159"/>
      <c r="J282" s="180" t="s">
        <v>28</v>
      </c>
      <c r="K282" s="181"/>
      <c r="L282" s="181"/>
      <c r="M282" s="182"/>
      <c r="N282" s="161"/>
      <c r="V282" s="193"/>
    </row>
    <row r="283" spans="1:22" ht="13.5" thickBot="1" x14ac:dyDescent="0.25">
      <c r="A283" s="367"/>
      <c r="B283" s="184"/>
      <c r="C283" s="184"/>
      <c r="D283" s="185"/>
      <c r="E283" s="184"/>
      <c r="F283" s="184"/>
      <c r="G283" s="371"/>
      <c r="H283" s="372"/>
      <c r="I283" s="373"/>
      <c r="J283" s="186" t="s">
        <v>28</v>
      </c>
      <c r="K283" s="186"/>
      <c r="L283" s="186"/>
      <c r="M283" s="187"/>
      <c r="N283" s="161"/>
      <c r="V283" s="193">
        <f>G283</f>
        <v>0</v>
      </c>
    </row>
    <row r="284" spans="1:22" ht="21.75" thickBot="1" x14ac:dyDescent="0.25">
      <c r="A284" s="367"/>
      <c r="B284" s="189" t="s">
        <v>23</v>
      </c>
      <c r="C284" s="189" t="s">
        <v>24</v>
      </c>
      <c r="D284" s="189" t="s">
        <v>25</v>
      </c>
      <c r="E284" s="374" t="s">
        <v>26</v>
      </c>
      <c r="F284" s="374"/>
      <c r="G284" s="375"/>
      <c r="H284" s="376"/>
      <c r="I284" s="377"/>
      <c r="J284" s="190" t="s">
        <v>29</v>
      </c>
      <c r="K284" s="191"/>
      <c r="L284" s="191"/>
      <c r="M284" s="192"/>
      <c r="N284" s="161"/>
      <c r="V284" s="193"/>
    </row>
    <row r="285" spans="1:22" ht="13.5" thickBot="1" x14ac:dyDescent="0.25">
      <c r="A285" s="368"/>
      <c r="B285" s="194"/>
      <c r="C285" s="194"/>
      <c r="D285" s="195"/>
      <c r="E285" s="196" t="s">
        <v>27</v>
      </c>
      <c r="F285" s="197"/>
      <c r="G285" s="378"/>
      <c r="H285" s="379"/>
      <c r="I285" s="380"/>
      <c r="J285" s="190" t="s">
        <v>30</v>
      </c>
      <c r="K285" s="191"/>
      <c r="L285" s="191"/>
      <c r="M285" s="192"/>
      <c r="N285" s="161"/>
      <c r="V285" s="193"/>
    </row>
    <row r="286" spans="1:22" ht="33" thickTop="1" thickBot="1" x14ac:dyDescent="0.25">
      <c r="A286" s="366">
        <f>A282+1</f>
        <v>68</v>
      </c>
      <c r="B286" s="179" t="s">
        <v>19</v>
      </c>
      <c r="C286" s="179" t="s">
        <v>20</v>
      </c>
      <c r="D286" s="179" t="s">
        <v>21</v>
      </c>
      <c r="E286" s="369" t="s">
        <v>22</v>
      </c>
      <c r="F286" s="369"/>
      <c r="G286" s="369" t="s">
        <v>14</v>
      </c>
      <c r="H286" s="370"/>
      <c r="I286" s="159"/>
      <c r="J286" s="180" t="s">
        <v>28</v>
      </c>
      <c r="K286" s="181"/>
      <c r="L286" s="181"/>
      <c r="M286" s="182"/>
      <c r="N286" s="161"/>
      <c r="V286" s="193"/>
    </row>
    <row r="287" spans="1:22" ht="13.5" thickBot="1" x14ac:dyDescent="0.25">
      <c r="A287" s="367"/>
      <c r="B287" s="184"/>
      <c r="C287" s="184"/>
      <c r="D287" s="185"/>
      <c r="E287" s="184"/>
      <c r="F287" s="184"/>
      <c r="G287" s="371"/>
      <c r="H287" s="372"/>
      <c r="I287" s="373"/>
      <c r="J287" s="186" t="s">
        <v>28</v>
      </c>
      <c r="K287" s="186"/>
      <c r="L287" s="186"/>
      <c r="M287" s="187"/>
      <c r="N287" s="161"/>
      <c r="V287" s="193">
        <f>G287</f>
        <v>0</v>
      </c>
    </row>
    <row r="288" spans="1:22" ht="21.75" thickBot="1" x14ac:dyDescent="0.25">
      <c r="A288" s="367"/>
      <c r="B288" s="189" t="s">
        <v>23</v>
      </c>
      <c r="C288" s="189" t="s">
        <v>24</v>
      </c>
      <c r="D288" s="189" t="s">
        <v>25</v>
      </c>
      <c r="E288" s="374" t="s">
        <v>26</v>
      </c>
      <c r="F288" s="374"/>
      <c r="G288" s="375"/>
      <c r="H288" s="376"/>
      <c r="I288" s="377"/>
      <c r="J288" s="190" t="s">
        <v>29</v>
      </c>
      <c r="K288" s="191"/>
      <c r="L288" s="191"/>
      <c r="M288" s="192"/>
      <c r="N288" s="161"/>
      <c r="V288" s="193"/>
    </row>
    <row r="289" spans="1:22" ht="13.5" thickBot="1" x14ac:dyDescent="0.25">
      <c r="A289" s="368"/>
      <c r="B289" s="194"/>
      <c r="C289" s="194"/>
      <c r="D289" s="195"/>
      <c r="E289" s="196" t="s">
        <v>27</v>
      </c>
      <c r="F289" s="197"/>
      <c r="G289" s="378"/>
      <c r="H289" s="379"/>
      <c r="I289" s="380"/>
      <c r="J289" s="190" t="s">
        <v>30</v>
      </c>
      <c r="K289" s="191"/>
      <c r="L289" s="191"/>
      <c r="M289" s="192"/>
      <c r="N289" s="161"/>
      <c r="V289" s="193"/>
    </row>
    <row r="290" spans="1:22" ht="33" thickTop="1" thickBot="1" x14ac:dyDescent="0.25">
      <c r="A290" s="366">
        <f>A286+1</f>
        <v>69</v>
      </c>
      <c r="B290" s="179" t="s">
        <v>19</v>
      </c>
      <c r="C290" s="179" t="s">
        <v>20</v>
      </c>
      <c r="D290" s="179" t="s">
        <v>21</v>
      </c>
      <c r="E290" s="369" t="s">
        <v>22</v>
      </c>
      <c r="F290" s="369"/>
      <c r="G290" s="369" t="s">
        <v>14</v>
      </c>
      <c r="H290" s="370"/>
      <c r="I290" s="159"/>
      <c r="J290" s="180" t="s">
        <v>28</v>
      </c>
      <c r="K290" s="181"/>
      <c r="L290" s="181"/>
      <c r="M290" s="182"/>
      <c r="N290" s="161"/>
      <c r="V290" s="193"/>
    </row>
    <row r="291" spans="1:22" ht="13.5" thickBot="1" x14ac:dyDescent="0.25">
      <c r="A291" s="367"/>
      <c r="B291" s="184"/>
      <c r="C291" s="184"/>
      <c r="D291" s="185"/>
      <c r="E291" s="184"/>
      <c r="F291" s="184"/>
      <c r="G291" s="371"/>
      <c r="H291" s="372"/>
      <c r="I291" s="373"/>
      <c r="J291" s="186" t="s">
        <v>28</v>
      </c>
      <c r="K291" s="186"/>
      <c r="L291" s="186"/>
      <c r="M291" s="187"/>
      <c r="N291" s="161"/>
      <c r="V291" s="193">
        <f>G291</f>
        <v>0</v>
      </c>
    </row>
    <row r="292" spans="1:22" ht="21.75" thickBot="1" x14ac:dyDescent="0.25">
      <c r="A292" s="367"/>
      <c r="B292" s="189" t="s">
        <v>23</v>
      </c>
      <c r="C292" s="189" t="s">
        <v>24</v>
      </c>
      <c r="D292" s="189" t="s">
        <v>25</v>
      </c>
      <c r="E292" s="374" t="s">
        <v>26</v>
      </c>
      <c r="F292" s="374"/>
      <c r="G292" s="375"/>
      <c r="H292" s="376"/>
      <c r="I292" s="377"/>
      <c r="J292" s="190" t="s">
        <v>29</v>
      </c>
      <c r="K292" s="191"/>
      <c r="L292" s="191"/>
      <c r="M292" s="192"/>
      <c r="N292" s="161"/>
      <c r="V292" s="193"/>
    </row>
    <row r="293" spans="1:22" ht="13.5" thickBot="1" x14ac:dyDescent="0.25">
      <c r="A293" s="368"/>
      <c r="B293" s="194"/>
      <c r="C293" s="194"/>
      <c r="D293" s="195"/>
      <c r="E293" s="196" t="s">
        <v>27</v>
      </c>
      <c r="F293" s="197"/>
      <c r="G293" s="378"/>
      <c r="H293" s="379"/>
      <c r="I293" s="380"/>
      <c r="J293" s="190" t="s">
        <v>30</v>
      </c>
      <c r="K293" s="191"/>
      <c r="L293" s="191"/>
      <c r="M293" s="192"/>
      <c r="N293" s="161"/>
      <c r="V293" s="193"/>
    </row>
    <row r="294" spans="1:22" ht="33" thickTop="1" thickBot="1" x14ac:dyDescent="0.25">
      <c r="A294" s="366">
        <f>A290+1</f>
        <v>70</v>
      </c>
      <c r="B294" s="179" t="s">
        <v>19</v>
      </c>
      <c r="C294" s="179" t="s">
        <v>20</v>
      </c>
      <c r="D294" s="179" t="s">
        <v>21</v>
      </c>
      <c r="E294" s="369" t="s">
        <v>22</v>
      </c>
      <c r="F294" s="369"/>
      <c r="G294" s="369" t="s">
        <v>14</v>
      </c>
      <c r="H294" s="370"/>
      <c r="I294" s="159"/>
      <c r="J294" s="180" t="s">
        <v>28</v>
      </c>
      <c r="K294" s="181"/>
      <c r="L294" s="181"/>
      <c r="M294" s="182"/>
      <c r="N294" s="161"/>
      <c r="V294" s="193"/>
    </row>
    <row r="295" spans="1:22" ht="13.5" thickBot="1" x14ac:dyDescent="0.25">
      <c r="A295" s="367"/>
      <c r="B295" s="184"/>
      <c r="C295" s="184"/>
      <c r="D295" s="185"/>
      <c r="E295" s="184"/>
      <c r="F295" s="184"/>
      <c r="G295" s="371"/>
      <c r="H295" s="372"/>
      <c r="I295" s="373"/>
      <c r="J295" s="186" t="s">
        <v>28</v>
      </c>
      <c r="K295" s="186"/>
      <c r="L295" s="186"/>
      <c r="M295" s="187"/>
      <c r="N295" s="161"/>
      <c r="V295" s="193">
        <f>G295</f>
        <v>0</v>
      </c>
    </row>
    <row r="296" spans="1:22" ht="21.75" thickBot="1" x14ac:dyDescent="0.25">
      <c r="A296" s="367"/>
      <c r="B296" s="189" t="s">
        <v>23</v>
      </c>
      <c r="C296" s="189" t="s">
        <v>24</v>
      </c>
      <c r="D296" s="189" t="s">
        <v>25</v>
      </c>
      <c r="E296" s="374" t="s">
        <v>26</v>
      </c>
      <c r="F296" s="374"/>
      <c r="G296" s="375"/>
      <c r="H296" s="376"/>
      <c r="I296" s="377"/>
      <c r="J296" s="190" t="s">
        <v>29</v>
      </c>
      <c r="K296" s="191"/>
      <c r="L296" s="191"/>
      <c r="M296" s="192"/>
      <c r="N296" s="161"/>
      <c r="V296" s="193"/>
    </row>
    <row r="297" spans="1:22" ht="13.5" thickBot="1" x14ac:dyDescent="0.25">
      <c r="A297" s="368"/>
      <c r="B297" s="194"/>
      <c r="C297" s="194"/>
      <c r="D297" s="195"/>
      <c r="E297" s="196" t="s">
        <v>27</v>
      </c>
      <c r="F297" s="197"/>
      <c r="G297" s="378"/>
      <c r="H297" s="379"/>
      <c r="I297" s="380"/>
      <c r="J297" s="190" t="s">
        <v>30</v>
      </c>
      <c r="K297" s="191"/>
      <c r="L297" s="191"/>
      <c r="M297" s="192"/>
      <c r="N297" s="161"/>
      <c r="V297" s="193"/>
    </row>
    <row r="298" spans="1:22" ht="33" thickTop="1" thickBot="1" x14ac:dyDescent="0.25">
      <c r="A298" s="366">
        <f>A294+1</f>
        <v>71</v>
      </c>
      <c r="B298" s="179" t="s">
        <v>19</v>
      </c>
      <c r="C298" s="179" t="s">
        <v>20</v>
      </c>
      <c r="D298" s="179" t="s">
        <v>21</v>
      </c>
      <c r="E298" s="369" t="s">
        <v>22</v>
      </c>
      <c r="F298" s="369"/>
      <c r="G298" s="369" t="s">
        <v>14</v>
      </c>
      <c r="H298" s="370"/>
      <c r="I298" s="159"/>
      <c r="J298" s="180" t="s">
        <v>28</v>
      </c>
      <c r="K298" s="181"/>
      <c r="L298" s="181"/>
      <c r="M298" s="182"/>
      <c r="N298" s="161"/>
      <c r="V298" s="193"/>
    </row>
    <row r="299" spans="1:22" ht="13.5" thickBot="1" x14ac:dyDescent="0.25">
      <c r="A299" s="367"/>
      <c r="B299" s="184"/>
      <c r="C299" s="184"/>
      <c r="D299" s="185"/>
      <c r="E299" s="184"/>
      <c r="F299" s="184"/>
      <c r="G299" s="371"/>
      <c r="H299" s="372"/>
      <c r="I299" s="373"/>
      <c r="J299" s="186" t="s">
        <v>28</v>
      </c>
      <c r="K299" s="186"/>
      <c r="L299" s="186"/>
      <c r="M299" s="187"/>
      <c r="N299" s="161"/>
      <c r="V299" s="193">
        <f>G299</f>
        <v>0</v>
      </c>
    </row>
    <row r="300" spans="1:22" ht="21.75" thickBot="1" x14ac:dyDescent="0.25">
      <c r="A300" s="367"/>
      <c r="B300" s="189" t="s">
        <v>23</v>
      </c>
      <c r="C300" s="189" t="s">
        <v>24</v>
      </c>
      <c r="D300" s="189" t="s">
        <v>25</v>
      </c>
      <c r="E300" s="374" t="s">
        <v>26</v>
      </c>
      <c r="F300" s="374"/>
      <c r="G300" s="375"/>
      <c r="H300" s="376"/>
      <c r="I300" s="377"/>
      <c r="J300" s="190" t="s">
        <v>29</v>
      </c>
      <c r="K300" s="191"/>
      <c r="L300" s="191"/>
      <c r="M300" s="192"/>
      <c r="N300" s="161"/>
      <c r="V300" s="193"/>
    </row>
    <row r="301" spans="1:22" ht="13.5" thickBot="1" x14ac:dyDescent="0.25">
      <c r="A301" s="368"/>
      <c r="B301" s="194"/>
      <c r="C301" s="194"/>
      <c r="D301" s="195"/>
      <c r="E301" s="196" t="s">
        <v>27</v>
      </c>
      <c r="F301" s="197"/>
      <c r="G301" s="378"/>
      <c r="H301" s="379"/>
      <c r="I301" s="380"/>
      <c r="J301" s="190" t="s">
        <v>30</v>
      </c>
      <c r="K301" s="191"/>
      <c r="L301" s="191"/>
      <c r="M301" s="192"/>
      <c r="N301" s="161"/>
      <c r="V301" s="193"/>
    </row>
    <row r="302" spans="1:22" ht="33" thickTop="1" thickBot="1" x14ac:dyDescent="0.25">
      <c r="A302" s="366">
        <f>A298+1</f>
        <v>72</v>
      </c>
      <c r="B302" s="179" t="s">
        <v>19</v>
      </c>
      <c r="C302" s="179" t="s">
        <v>20</v>
      </c>
      <c r="D302" s="179" t="s">
        <v>21</v>
      </c>
      <c r="E302" s="369" t="s">
        <v>22</v>
      </c>
      <c r="F302" s="369"/>
      <c r="G302" s="369" t="s">
        <v>14</v>
      </c>
      <c r="H302" s="370"/>
      <c r="I302" s="159"/>
      <c r="J302" s="180" t="s">
        <v>28</v>
      </c>
      <c r="K302" s="181"/>
      <c r="L302" s="181"/>
      <c r="M302" s="182"/>
      <c r="N302" s="161"/>
      <c r="V302" s="193"/>
    </row>
    <row r="303" spans="1:22" ht="13.5" thickBot="1" x14ac:dyDescent="0.25">
      <c r="A303" s="367"/>
      <c r="B303" s="184"/>
      <c r="C303" s="184"/>
      <c r="D303" s="185"/>
      <c r="E303" s="184"/>
      <c r="F303" s="184"/>
      <c r="G303" s="371"/>
      <c r="H303" s="372"/>
      <c r="I303" s="373"/>
      <c r="J303" s="186" t="s">
        <v>28</v>
      </c>
      <c r="K303" s="186"/>
      <c r="L303" s="186"/>
      <c r="M303" s="187"/>
      <c r="N303" s="161"/>
      <c r="V303" s="193">
        <f>G303</f>
        <v>0</v>
      </c>
    </row>
    <row r="304" spans="1:22" ht="21.75" thickBot="1" x14ac:dyDescent="0.25">
      <c r="A304" s="367"/>
      <c r="B304" s="189" t="s">
        <v>23</v>
      </c>
      <c r="C304" s="189" t="s">
        <v>24</v>
      </c>
      <c r="D304" s="189" t="s">
        <v>25</v>
      </c>
      <c r="E304" s="374" t="s">
        <v>26</v>
      </c>
      <c r="F304" s="374"/>
      <c r="G304" s="375"/>
      <c r="H304" s="376"/>
      <c r="I304" s="377"/>
      <c r="J304" s="190" t="s">
        <v>29</v>
      </c>
      <c r="K304" s="191"/>
      <c r="L304" s="191"/>
      <c r="M304" s="192"/>
      <c r="N304" s="161"/>
      <c r="V304" s="193"/>
    </row>
    <row r="305" spans="1:22" ht="13.5" thickBot="1" x14ac:dyDescent="0.25">
      <c r="A305" s="368"/>
      <c r="B305" s="194"/>
      <c r="C305" s="194"/>
      <c r="D305" s="195"/>
      <c r="E305" s="196" t="s">
        <v>27</v>
      </c>
      <c r="F305" s="197"/>
      <c r="G305" s="378"/>
      <c r="H305" s="379"/>
      <c r="I305" s="380"/>
      <c r="J305" s="190" t="s">
        <v>30</v>
      </c>
      <c r="K305" s="191"/>
      <c r="L305" s="191"/>
      <c r="M305" s="192"/>
      <c r="N305" s="161"/>
      <c r="V305" s="193"/>
    </row>
    <row r="306" spans="1:22" ht="33" thickTop="1" thickBot="1" x14ac:dyDescent="0.25">
      <c r="A306" s="366">
        <f>A302+1</f>
        <v>73</v>
      </c>
      <c r="B306" s="179" t="s">
        <v>19</v>
      </c>
      <c r="C306" s="179" t="s">
        <v>20</v>
      </c>
      <c r="D306" s="179" t="s">
        <v>21</v>
      </c>
      <c r="E306" s="369" t="s">
        <v>22</v>
      </c>
      <c r="F306" s="369"/>
      <c r="G306" s="369" t="s">
        <v>14</v>
      </c>
      <c r="H306" s="370"/>
      <c r="I306" s="159"/>
      <c r="J306" s="180" t="s">
        <v>28</v>
      </c>
      <c r="K306" s="181"/>
      <c r="L306" s="181"/>
      <c r="M306" s="182"/>
      <c r="N306" s="161"/>
      <c r="V306" s="193"/>
    </row>
    <row r="307" spans="1:22" ht="13.5" thickBot="1" x14ac:dyDescent="0.25">
      <c r="A307" s="367"/>
      <c r="B307" s="184"/>
      <c r="C307" s="184"/>
      <c r="D307" s="185"/>
      <c r="E307" s="184"/>
      <c r="F307" s="184"/>
      <c r="G307" s="371"/>
      <c r="H307" s="372"/>
      <c r="I307" s="373"/>
      <c r="J307" s="186" t="s">
        <v>28</v>
      </c>
      <c r="K307" s="186"/>
      <c r="L307" s="186"/>
      <c r="M307" s="187"/>
      <c r="N307" s="161"/>
      <c r="V307" s="193">
        <f>G307</f>
        <v>0</v>
      </c>
    </row>
    <row r="308" spans="1:22" ht="21.75" thickBot="1" x14ac:dyDescent="0.25">
      <c r="A308" s="367"/>
      <c r="B308" s="189" t="s">
        <v>23</v>
      </c>
      <c r="C308" s="189" t="s">
        <v>24</v>
      </c>
      <c r="D308" s="189" t="s">
        <v>25</v>
      </c>
      <c r="E308" s="374" t="s">
        <v>26</v>
      </c>
      <c r="F308" s="374"/>
      <c r="G308" s="375"/>
      <c r="H308" s="376"/>
      <c r="I308" s="377"/>
      <c r="J308" s="190" t="s">
        <v>29</v>
      </c>
      <c r="K308" s="191"/>
      <c r="L308" s="191"/>
      <c r="M308" s="192"/>
      <c r="N308" s="161"/>
      <c r="V308" s="193"/>
    </row>
    <row r="309" spans="1:22" ht="13.5" thickBot="1" x14ac:dyDescent="0.25">
      <c r="A309" s="368"/>
      <c r="B309" s="194"/>
      <c r="C309" s="194"/>
      <c r="D309" s="195"/>
      <c r="E309" s="196" t="s">
        <v>27</v>
      </c>
      <c r="F309" s="197"/>
      <c r="G309" s="378"/>
      <c r="H309" s="379"/>
      <c r="I309" s="380"/>
      <c r="J309" s="190" t="s">
        <v>30</v>
      </c>
      <c r="K309" s="191"/>
      <c r="L309" s="191"/>
      <c r="M309" s="192"/>
      <c r="N309" s="161"/>
      <c r="V309" s="193"/>
    </row>
    <row r="310" spans="1:22" ht="33" thickTop="1" thickBot="1" x14ac:dyDescent="0.25">
      <c r="A310" s="366">
        <f>A306+1</f>
        <v>74</v>
      </c>
      <c r="B310" s="179" t="s">
        <v>19</v>
      </c>
      <c r="C310" s="179" t="s">
        <v>20</v>
      </c>
      <c r="D310" s="179" t="s">
        <v>21</v>
      </c>
      <c r="E310" s="369" t="s">
        <v>22</v>
      </c>
      <c r="F310" s="369"/>
      <c r="G310" s="369" t="s">
        <v>14</v>
      </c>
      <c r="H310" s="370"/>
      <c r="I310" s="159"/>
      <c r="J310" s="180" t="s">
        <v>28</v>
      </c>
      <c r="K310" s="181"/>
      <c r="L310" s="181"/>
      <c r="M310" s="182"/>
      <c r="N310" s="161"/>
      <c r="V310" s="193"/>
    </row>
    <row r="311" spans="1:22" ht="13.5" thickBot="1" x14ac:dyDescent="0.25">
      <c r="A311" s="367"/>
      <c r="B311" s="184"/>
      <c r="C311" s="184"/>
      <c r="D311" s="185"/>
      <c r="E311" s="184"/>
      <c r="F311" s="184"/>
      <c r="G311" s="371"/>
      <c r="H311" s="372"/>
      <c r="I311" s="373"/>
      <c r="J311" s="186" t="s">
        <v>28</v>
      </c>
      <c r="K311" s="186"/>
      <c r="L311" s="186"/>
      <c r="M311" s="187"/>
      <c r="N311" s="161"/>
      <c r="V311" s="193">
        <f>G311</f>
        <v>0</v>
      </c>
    </row>
    <row r="312" spans="1:22" ht="21.75" thickBot="1" x14ac:dyDescent="0.25">
      <c r="A312" s="367"/>
      <c r="B312" s="189" t="s">
        <v>23</v>
      </c>
      <c r="C312" s="189" t="s">
        <v>24</v>
      </c>
      <c r="D312" s="189" t="s">
        <v>25</v>
      </c>
      <c r="E312" s="374" t="s">
        <v>26</v>
      </c>
      <c r="F312" s="374"/>
      <c r="G312" s="375"/>
      <c r="H312" s="376"/>
      <c r="I312" s="377"/>
      <c r="J312" s="190" t="s">
        <v>29</v>
      </c>
      <c r="K312" s="191"/>
      <c r="L312" s="191"/>
      <c r="M312" s="192"/>
      <c r="N312" s="161"/>
      <c r="V312" s="193"/>
    </row>
    <row r="313" spans="1:22" ht="13.5" thickBot="1" x14ac:dyDescent="0.25">
      <c r="A313" s="368"/>
      <c r="B313" s="194"/>
      <c r="C313" s="194"/>
      <c r="D313" s="195"/>
      <c r="E313" s="196" t="s">
        <v>27</v>
      </c>
      <c r="F313" s="197"/>
      <c r="G313" s="378"/>
      <c r="H313" s="379"/>
      <c r="I313" s="380"/>
      <c r="J313" s="190" t="s">
        <v>30</v>
      </c>
      <c r="K313" s="191"/>
      <c r="L313" s="191"/>
      <c r="M313" s="192"/>
      <c r="N313" s="161"/>
      <c r="V313" s="193"/>
    </row>
    <row r="314" spans="1:22" ht="33" thickTop="1" thickBot="1" x14ac:dyDescent="0.25">
      <c r="A314" s="366">
        <f>A310+1</f>
        <v>75</v>
      </c>
      <c r="B314" s="179" t="s">
        <v>19</v>
      </c>
      <c r="C314" s="179" t="s">
        <v>20</v>
      </c>
      <c r="D314" s="179" t="s">
        <v>21</v>
      </c>
      <c r="E314" s="369" t="s">
        <v>22</v>
      </c>
      <c r="F314" s="369"/>
      <c r="G314" s="369" t="s">
        <v>14</v>
      </c>
      <c r="H314" s="370"/>
      <c r="I314" s="159"/>
      <c r="J314" s="180" t="s">
        <v>28</v>
      </c>
      <c r="K314" s="181"/>
      <c r="L314" s="181"/>
      <c r="M314" s="182"/>
      <c r="N314" s="161"/>
      <c r="V314" s="193"/>
    </row>
    <row r="315" spans="1:22" ht="13.5" thickBot="1" x14ac:dyDescent="0.25">
      <c r="A315" s="367"/>
      <c r="B315" s="184"/>
      <c r="C315" s="184"/>
      <c r="D315" s="185"/>
      <c r="E315" s="184"/>
      <c r="F315" s="184"/>
      <c r="G315" s="371"/>
      <c r="H315" s="372"/>
      <c r="I315" s="373"/>
      <c r="J315" s="186" t="s">
        <v>28</v>
      </c>
      <c r="K315" s="186"/>
      <c r="L315" s="186"/>
      <c r="M315" s="187"/>
      <c r="N315" s="161"/>
      <c r="V315" s="193">
        <f>G315</f>
        <v>0</v>
      </c>
    </row>
    <row r="316" spans="1:22" ht="21.75" thickBot="1" x14ac:dyDescent="0.25">
      <c r="A316" s="367"/>
      <c r="B316" s="189" t="s">
        <v>23</v>
      </c>
      <c r="C316" s="189" t="s">
        <v>24</v>
      </c>
      <c r="D316" s="189" t="s">
        <v>25</v>
      </c>
      <c r="E316" s="374" t="s">
        <v>26</v>
      </c>
      <c r="F316" s="374"/>
      <c r="G316" s="375"/>
      <c r="H316" s="376"/>
      <c r="I316" s="377"/>
      <c r="J316" s="190" t="s">
        <v>29</v>
      </c>
      <c r="K316" s="191"/>
      <c r="L316" s="191"/>
      <c r="M316" s="192"/>
      <c r="N316" s="161"/>
      <c r="V316" s="193"/>
    </row>
    <row r="317" spans="1:22" ht="13.5" thickBot="1" x14ac:dyDescent="0.25">
      <c r="A317" s="368"/>
      <c r="B317" s="194"/>
      <c r="C317" s="194"/>
      <c r="D317" s="195"/>
      <c r="E317" s="196" t="s">
        <v>27</v>
      </c>
      <c r="F317" s="197"/>
      <c r="G317" s="378"/>
      <c r="H317" s="379"/>
      <c r="I317" s="380"/>
      <c r="J317" s="190" t="s">
        <v>30</v>
      </c>
      <c r="K317" s="191"/>
      <c r="L317" s="191"/>
      <c r="M317" s="192"/>
      <c r="N317" s="161"/>
      <c r="V317" s="193"/>
    </row>
    <row r="318" spans="1:22" ht="33" thickTop="1" thickBot="1" x14ac:dyDescent="0.25">
      <c r="A318" s="366">
        <f>A314+1</f>
        <v>76</v>
      </c>
      <c r="B318" s="179" t="s">
        <v>19</v>
      </c>
      <c r="C318" s="179" t="s">
        <v>20</v>
      </c>
      <c r="D318" s="179" t="s">
        <v>21</v>
      </c>
      <c r="E318" s="369" t="s">
        <v>22</v>
      </c>
      <c r="F318" s="369"/>
      <c r="G318" s="369" t="s">
        <v>14</v>
      </c>
      <c r="H318" s="370"/>
      <c r="I318" s="159"/>
      <c r="J318" s="180" t="s">
        <v>28</v>
      </c>
      <c r="K318" s="181"/>
      <c r="L318" s="181"/>
      <c r="M318" s="182"/>
      <c r="N318" s="161"/>
      <c r="V318" s="193"/>
    </row>
    <row r="319" spans="1:22" ht="13.5" thickBot="1" x14ac:dyDescent="0.25">
      <c r="A319" s="367"/>
      <c r="B319" s="184"/>
      <c r="C319" s="184"/>
      <c r="D319" s="185"/>
      <c r="E319" s="184"/>
      <c r="F319" s="184"/>
      <c r="G319" s="371"/>
      <c r="H319" s="372"/>
      <c r="I319" s="373"/>
      <c r="J319" s="186" t="s">
        <v>28</v>
      </c>
      <c r="K319" s="186"/>
      <c r="L319" s="186"/>
      <c r="M319" s="187"/>
      <c r="N319" s="161"/>
      <c r="V319" s="193">
        <f>G319</f>
        <v>0</v>
      </c>
    </row>
    <row r="320" spans="1:22" ht="21.75" thickBot="1" x14ac:dyDescent="0.25">
      <c r="A320" s="367"/>
      <c r="B320" s="189" t="s">
        <v>23</v>
      </c>
      <c r="C320" s="189" t="s">
        <v>24</v>
      </c>
      <c r="D320" s="189" t="s">
        <v>25</v>
      </c>
      <c r="E320" s="374" t="s">
        <v>26</v>
      </c>
      <c r="F320" s="374"/>
      <c r="G320" s="375"/>
      <c r="H320" s="376"/>
      <c r="I320" s="377"/>
      <c r="J320" s="190" t="s">
        <v>29</v>
      </c>
      <c r="K320" s="191"/>
      <c r="L320" s="191"/>
      <c r="M320" s="192"/>
      <c r="N320" s="161"/>
      <c r="V320" s="193"/>
    </row>
    <row r="321" spans="1:22" ht="13.5" thickBot="1" x14ac:dyDescent="0.25">
      <c r="A321" s="368"/>
      <c r="B321" s="194"/>
      <c r="C321" s="194"/>
      <c r="D321" s="195"/>
      <c r="E321" s="196" t="s">
        <v>27</v>
      </c>
      <c r="F321" s="197"/>
      <c r="G321" s="378"/>
      <c r="H321" s="379"/>
      <c r="I321" s="380"/>
      <c r="J321" s="190" t="s">
        <v>30</v>
      </c>
      <c r="K321" s="191"/>
      <c r="L321" s="191"/>
      <c r="M321" s="192"/>
      <c r="N321" s="161"/>
      <c r="V321" s="193"/>
    </row>
    <row r="322" spans="1:22" ht="33" thickTop="1" thickBot="1" x14ac:dyDescent="0.25">
      <c r="A322" s="366">
        <f>A318+1</f>
        <v>77</v>
      </c>
      <c r="B322" s="179" t="s">
        <v>19</v>
      </c>
      <c r="C322" s="179" t="s">
        <v>20</v>
      </c>
      <c r="D322" s="179" t="s">
        <v>21</v>
      </c>
      <c r="E322" s="369" t="s">
        <v>22</v>
      </c>
      <c r="F322" s="369"/>
      <c r="G322" s="369" t="s">
        <v>14</v>
      </c>
      <c r="H322" s="370"/>
      <c r="I322" s="159"/>
      <c r="J322" s="180" t="s">
        <v>28</v>
      </c>
      <c r="K322" s="181"/>
      <c r="L322" s="181"/>
      <c r="M322" s="182"/>
      <c r="N322" s="161"/>
      <c r="V322" s="193"/>
    </row>
    <row r="323" spans="1:22" ht="13.5" thickBot="1" x14ac:dyDescent="0.25">
      <c r="A323" s="367"/>
      <c r="B323" s="184"/>
      <c r="C323" s="184"/>
      <c r="D323" s="185"/>
      <c r="E323" s="184"/>
      <c r="F323" s="184"/>
      <c r="G323" s="371"/>
      <c r="H323" s="372"/>
      <c r="I323" s="373"/>
      <c r="J323" s="186" t="s">
        <v>28</v>
      </c>
      <c r="K323" s="186"/>
      <c r="L323" s="186"/>
      <c r="M323" s="187"/>
      <c r="N323" s="161"/>
      <c r="V323" s="193">
        <f>G323</f>
        <v>0</v>
      </c>
    </row>
    <row r="324" spans="1:22" ht="21.75" thickBot="1" x14ac:dyDescent="0.25">
      <c r="A324" s="367"/>
      <c r="B324" s="189" t="s">
        <v>23</v>
      </c>
      <c r="C324" s="189" t="s">
        <v>24</v>
      </c>
      <c r="D324" s="189" t="s">
        <v>25</v>
      </c>
      <c r="E324" s="374" t="s">
        <v>26</v>
      </c>
      <c r="F324" s="374"/>
      <c r="G324" s="375"/>
      <c r="H324" s="376"/>
      <c r="I324" s="377"/>
      <c r="J324" s="190" t="s">
        <v>29</v>
      </c>
      <c r="K324" s="191"/>
      <c r="L324" s="191"/>
      <c r="M324" s="192"/>
      <c r="N324" s="161"/>
      <c r="V324" s="193"/>
    </row>
    <row r="325" spans="1:22" ht="13.5" thickBot="1" x14ac:dyDescent="0.25">
      <c r="A325" s="368"/>
      <c r="B325" s="194"/>
      <c r="C325" s="194"/>
      <c r="D325" s="195"/>
      <c r="E325" s="196" t="s">
        <v>27</v>
      </c>
      <c r="F325" s="197"/>
      <c r="G325" s="378"/>
      <c r="H325" s="379"/>
      <c r="I325" s="380"/>
      <c r="J325" s="190" t="s">
        <v>30</v>
      </c>
      <c r="K325" s="191"/>
      <c r="L325" s="191"/>
      <c r="M325" s="192"/>
      <c r="N325" s="161"/>
      <c r="V325" s="193"/>
    </row>
    <row r="326" spans="1:22" ht="33" thickTop="1" thickBot="1" x14ac:dyDescent="0.25">
      <c r="A326" s="366">
        <f>A322+1</f>
        <v>78</v>
      </c>
      <c r="B326" s="179" t="s">
        <v>19</v>
      </c>
      <c r="C326" s="179" t="s">
        <v>20</v>
      </c>
      <c r="D326" s="179" t="s">
        <v>21</v>
      </c>
      <c r="E326" s="369" t="s">
        <v>22</v>
      </c>
      <c r="F326" s="369"/>
      <c r="G326" s="369" t="s">
        <v>14</v>
      </c>
      <c r="H326" s="370"/>
      <c r="I326" s="159"/>
      <c r="J326" s="180" t="s">
        <v>28</v>
      </c>
      <c r="K326" s="181"/>
      <c r="L326" s="181"/>
      <c r="M326" s="182"/>
      <c r="N326" s="161"/>
      <c r="V326" s="193"/>
    </row>
    <row r="327" spans="1:22" ht="13.5" thickBot="1" x14ac:dyDescent="0.25">
      <c r="A327" s="367"/>
      <c r="B327" s="184"/>
      <c r="C327" s="184"/>
      <c r="D327" s="185"/>
      <c r="E327" s="184"/>
      <c r="F327" s="184"/>
      <c r="G327" s="371"/>
      <c r="H327" s="372"/>
      <c r="I327" s="373"/>
      <c r="J327" s="186" t="s">
        <v>28</v>
      </c>
      <c r="K327" s="186"/>
      <c r="L327" s="186"/>
      <c r="M327" s="187"/>
      <c r="N327" s="161"/>
      <c r="V327" s="193">
        <f>G327</f>
        <v>0</v>
      </c>
    </row>
    <row r="328" spans="1:22" ht="21.75" thickBot="1" x14ac:dyDescent="0.25">
      <c r="A328" s="367"/>
      <c r="B328" s="189" t="s">
        <v>23</v>
      </c>
      <c r="C328" s="189" t="s">
        <v>24</v>
      </c>
      <c r="D328" s="189" t="s">
        <v>25</v>
      </c>
      <c r="E328" s="374" t="s">
        <v>26</v>
      </c>
      <c r="F328" s="374"/>
      <c r="G328" s="375"/>
      <c r="H328" s="376"/>
      <c r="I328" s="377"/>
      <c r="J328" s="190" t="s">
        <v>29</v>
      </c>
      <c r="K328" s="191"/>
      <c r="L328" s="191"/>
      <c r="M328" s="192"/>
      <c r="N328" s="161"/>
      <c r="V328" s="193"/>
    </row>
    <row r="329" spans="1:22" ht="13.5" thickBot="1" x14ac:dyDescent="0.25">
      <c r="A329" s="368"/>
      <c r="B329" s="194"/>
      <c r="C329" s="194"/>
      <c r="D329" s="195"/>
      <c r="E329" s="196" t="s">
        <v>27</v>
      </c>
      <c r="F329" s="197"/>
      <c r="G329" s="378"/>
      <c r="H329" s="379"/>
      <c r="I329" s="380"/>
      <c r="J329" s="190" t="s">
        <v>30</v>
      </c>
      <c r="K329" s="191"/>
      <c r="L329" s="191"/>
      <c r="M329" s="192"/>
      <c r="N329" s="161"/>
      <c r="V329" s="193"/>
    </row>
    <row r="330" spans="1:22" ht="33" thickTop="1" thickBot="1" x14ac:dyDescent="0.25">
      <c r="A330" s="366">
        <f>A326+1</f>
        <v>79</v>
      </c>
      <c r="B330" s="179" t="s">
        <v>19</v>
      </c>
      <c r="C330" s="179" t="s">
        <v>20</v>
      </c>
      <c r="D330" s="179" t="s">
        <v>21</v>
      </c>
      <c r="E330" s="369" t="s">
        <v>22</v>
      </c>
      <c r="F330" s="369"/>
      <c r="G330" s="369" t="s">
        <v>14</v>
      </c>
      <c r="H330" s="370"/>
      <c r="I330" s="159"/>
      <c r="J330" s="180" t="s">
        <v>28</v>
      </c>
      <c r="K330" s="181"/>
      <c r="L330" s="181"/>
      <c r="M330" s="182"/>
      <c r="N330" s="161"/>
      <c r="V330" s="193"/>
    </row>
    <row r="331" spans="1:22" ht="13.5" thickBot="1" x14ac:dyDescent="0.25">
      <c r="A331" s="367"/>
      <c r="B331" s="184"/>
      <c r="C331" s="184"/>
      <c r="D331" s="185"/>
      <c r="E331" s="184"/>
      <c r="F331" s="184"/>
      <c r="G331" s="371"/>
      <c r="H331" s="372"/>
      <c r="I331" s="373"/>
      <c r="J331" s="186" t="s">
        <v>28</v>
      </c>
      <c r="K331" s="186"/>
      <c r="L331" s="186"/>
      <c r="M331" s="187"/>
      <c r="N331" s="161"/>
      <c r="V331" s="193">
        <f>G331</f>
        <v>0</v>
      </c>
    </row>
    <row r="332" spans="1:22" ht="21.75" thickBot="1" x14ac:dyDescent="0.25">
      <c r="A332" s="367"/>
      <c r="B332" s="189" t="s">
        <v>23</v>
      </c>
      <c r="C332" s="189" t="s">
        <v>24</v>
      </c>
      <c r="D332" s="189" t="s">
        <v>25</v>
      </c>
      <c r="E332" s="374" t="s">
        <v>26</v>
      </c>
      <c r="F332" s="374"/>
      <c r="G332" s="375"/>
      <c r="H332" s="376"/>
      <c r="I332" s="377"/>
      <c r="J332" s="190" t="s">
        <v>29</v>
      </c>
      <c r="K332" s="191"/>
      <c r="L332" s="191"/>
      <c r="M332" s="192"/>
      <c r="N332" s="161"/>
      <c r="V332" s="193"/>
    </row>
    <row r="333" spans="1:22" ht="13.5" thickBot="1" x14ac:dyDescent="0.25">
      <c r="A333" s="368"/>
      <c r="B333" s="194"/>
      <c r="C333" s="194"/>
      <c r="D333" s="195"/>
      <c r="E333" s="196" t="s">
        <v>27</v>
      </c>
      <c r="F333" s="197"/>
      <c r="G333" s="378"/>
      <c r="H333" s="379"/>
      <c r="I333" s="380"/>
      <c r="J333" s="190" t="s">
        <v>30</v>
      </c>
      <c r="K333" s="191"/>
      <c r="L333" s="191"/>
      <c r="M333" s="192"/>
      <c r="N333" s="161"/>
      <c r="V333" s="193"/>
    </row>
    <row r="334" spans="1:22" ht="33" thickTop="1" thickBot="1" x14ac:dyDescent="0.25">
      <c r="A334" s="366">
        <f>A330+1</f>
        <v>80</v>
      </c>
      <c r="B334" s="179" t="s">
        <v>19</v>
      </c>
      <c r="C334" s="179" t="s">
        <v>20</v>
      </c>
      <c r="D334" s="179" t="s">
        <v>21</v>
      </c>
      <c r="E334" s="369" t="s">
        <v>22</v>
      </c>
      <c r="F334" s="369"/>
      <c r="G334" s="369" t="s">
        <v>14</v>
      </c>
      <c r="H334" s="370"/>
      <c r="I334" s="159"/>
      <c r="J334" s="180" t="s">
        <v>28</v>
      </c>
      <c r="K334" s="181"/>
      <c r="L334" s="181"/>
      <c r="M334" s="182"/>
      <c r="N334" s="161"/>
      <c r="V334" s="193"/>
    </row>
    <row r="335" spans="1:22" ht="13.5" thickBot="1" x14ac:dyDescent="0.25">
      <c r="A335" s="367"/>
      <c r="B335" s="184"/>
      <c r="C335" s="184"/>
      <c r="D335" s="185"/>
      <c r="E335" s="184"/>
      <c r="F335" s="184"/>
      <c r="G335" s="371"/>
      <c r="H335" s="372"/>
      <c r="I335" s="373"/>
      <c r="J335" s="186" t="s">
        <v>28</v>
      </c>
      <c r="K335" s="186"/>
      <c r="L335" s="186"/>
      <c r="M335" s="187"/>
      <c r="N335" s="161"/>
      <c r="V335" s="193">
        <f>G335</f>
        <v>0</v>
      </c>
    </row>
    <row r="336" spans="1:22" ht="21.75" thickBot="1" x14ac:dyDescent="0.25">
      <c r="A336" s="367"/>
      <c r="B336" s="189" t="s">
        <v>23</v>
      </c>
      <c r="C336" s="189" t="s">
        <v>24</v>
      </c>
      <c r="D336" s="189" t="s">
        <v>25</v>
      </c>
      <c r="E336" s="374" t="s">
        <v>26</v>
      </c>
      <c r="F336" s="374"/>
      <c r="G336" s="375"/>
      <c r="H336" s="376"/>
      <c r="I336" s="377"/>
      <c r="J336" s="190" t="s">
        <v>29</v>
      </c>
      <c r="K336" s="191"/>
      <c r="L336" s="191"/>
      <c r="M336" s="192"/>
      <c r="N336" s="161"/>
      <c r="V336" s="193"/>
    </row>
    <row r="337" spans="1:22" ht="13.5" thickBot="1" x14ac:dyDescent="0.25">
      <c r="A337" s="368"/>
      <c r="B337" s="194"/>
      <c r="C337" s="194"/>
      <c r="D337" s="195"/>
      <c r="E337" s="196" t="s">
        <v>27</v>
      </c>
      <c r="F337" s="197"/>
      <c r="G337" s="378"/>
      <c r="H337" s="379"/>
      <c r="I337" s="380"/>
      <c r="J337" s="190" t="s">
        <v>30</v>
      </c>
      <c r="K337" s="191"/>
      <c r="L337" s="191"/>
      <c r="M337" s="192"/>
      <c r="N337" s="161"/>
      <c r="V337" s="193"/>
    </row>
    <row r="338" spans="1:22" ht="33" thickTop="1" thickBot="1" x14ac:dyDescent="0.25">
      <c r="A338" s="366">
        <f>A334+1</f>
        <v>81</v>
      </c>
      <c r="B338" s="179" t="s">
        <v>19</v>
      </c>
      <c r="C338" s="179" t="s">
        <v>20</v>
      </c>
      <c r="D338" s="179" t="s">
        <v>21</v>
      </c>
      <c r="E338" s="369" t="s">
        <v>22</v>
      </c>
      <c r="F338" s="369"/>
      <c r="G338" s="369" t="s">
        <v>14</v>
      </c>
      <c r="H338" s="370"/>
      <c r="I338" s="159"/>
      <c r="J338" s="180" t="s">
        <v>28</v>
      </c>
      <c r="K338" s="181"/>
      <c r="L338" s="181"/>
      <c r="M338" s="182"/>
      <c r="N338" s="161"/>
      <c r="V338" s="193"/>
    </row>
    <row r="339" spans="1:22" ht="13.5" thickBot="1" x14ac:dyDescent="0.25">
      <c r="A339" s="367"/>
      <c r="B339" s="184"/>
      <c r="C339" s="184"/>
      <c r="D339" s="185"/>
      <c r="E339" s="184"/>
      <c r="F339" s="184"/>
      <c r="G339" s="371"/>
      <c r="H339" s="372"/>
      <c r="I339" s="373"/>
      <c r="J339" s="186" t="s">
        <v>28</v>
      </c>
      <c r="K339" s="186"/>
      <c r="L339" s="186"/>
      <c r="M339" s="187"/>
      <c r="N339" s="161"/>
      <c r="V339" s="193">
        <f>G339</f>
        <v>0</v>
      </c>
    </row>
    <row r="340" spans="1:22" ht="21.75" thickBot="1" x14ac:dyDescent="0.25">
      <c r="A340" s="367"/>
      <c r="B340" s="189" t="s">
        <v>23</v>
      </c>
      <c r="C340" s="189" t="s">
        <v>24</v>
      </c>
      <c r="D340" s="189" t="s">
        <v>25</v>
      </c>
      <c r="E340" s="374" t="s">
        <v>26</v>
      </c>
      <c r="F340" s="374"/>
      <c r="G340" s="375"/>
      <c r="H340" s="376"/>
      <c r="I340" s="377"/>
      <c r="J340" s="190" t="s">
        <v>29</v>
      </c>
      <c r="K340" s="191"/>
      <c r="L340" s="191"/>
      <c r="M340" s="192"/>
      <c r="N340" s="161"/>
      <c r="V340" s="193"/>
    </row>
    <row r="341" spans="1:22" ht="13.5" thickBot="1" x14ac:dyDescent="0.25">
      <c r="A341" s="368"/>
      <c r="B341" s="194"/>
      <c r="C341" s="194"/>
      <c r="D341" s="195"/>
      <c r="E341" s="196" t="s">
        <v>27</v>
      </c>
      <c r="F341" s="197"/>
      <c r="G341" s="378"/>
      <c r="H341" s="379"/>
      <c r="I341" s="380"/>
      <c r="J341" s="190" t="s">
        <v>30</v>
      </c>
      <c r="K341" s="191"/>
      <c r="L341" s="191"/>
      <c r="M341" s="192"/>
      <c r="N341" s="161"/>
      <c r="V341" s="193"/>
    </row>
    <row r="342" spans="1:22" ht="33" thickTop="1" thickBot="1" x14ac:dyDescent="0.25">
      <c r="A342" s="366">
        <f>A338+1</f>
        <v>82</v>
      </c>
      <c r="B342" s="179" t="s">
        <v>19</v>
      </c>
      <c r="C342" s="179" t="s">
        <v>20</v>
      </c>
      <c r="D342" s="179" t="s">
        <v>21</v>
      </c>
      <c r="E342" s="369" t="s">
        <v>22</v>
      </c>
      <c r="F342" s="369"/>
      <c r="G342" s="369" t="s">
        <v>14</v>
      </c>
      <c r="H342" s="370"/>
      <c r="I342" s="159"/>
      <c r="J342" s="180" t="s">
        <v>28</v>
      </c>
      <c r="K342" s="181"/>
      <c r="L342" s="181"/>
      <c r="M342" s="182"/>
      <c r="N342" s="161"/>
      <c r="V342" s="193"/>
    </row>
    <row r="343" spans="1:22" ht="13.5" thickBot="1" x14ac:dyDescent="0.25">
      <c r="A343" s="367"/>
      <c r="B343" s="184"/>
      <c r="C343" s="184"/>
      <c r="D343" s="185"/>
      <c r="E343" s="184"/>
      <c r="F343" s="184"/>
      <c r="G343" s="371"/>
      <c r="H343" s="372"/>
      <c r="I343" s="373"/>
      <c r="J343" s="186" t="s">
        <v>28</v>
      </c>
      <c r="K343" s="186"/>
      <c r="L343" s="186"/>
      <c r="M343" s="187"/>
      <c r="N343" s="161"/>
      <c r="V343" s="193">
        <f>G343</f>
        <v>0</v>
      </c>
    </row>
    <row r="344" spans="1:22" ht="21.75" thickBot="1" x14ac:dyDescent="0.25">
      <c r="A344" s="367"/>
      <c r="B344" s="189" t="s">
        <v>23</v>
      </c>
      <c r="C344" s="189" t="s">
        <v>24</v>
      </c>
      <c r="D344" s="189" t="s">
        <v>25</v>
      </c>
      <c r="E344" s="374" t="s">
        <v>26</v>
      </c>
      <c r="F344" s="374"/>
      <c r="G344" s="375"/>
      <c r="H344" s="376"/>
      <c r="I344" s="377"/>
      <c r="J344" s="190" t="s">
        <v>29</v>
      </c>
      <c r="K344" s="191"/>
      <c r="L344" s="191"/>
      <c r="M344" s="192"/>
      <c r="N344" s="161"/>
      <c r="V344" s="193"/>
    </row>
    <row r="345" spans="1:22" ht="13.5" thickBot="1" x14ac:dyDescent="0.25">
      <c r="A345" s="368"/>
      <c r="B345" s="194"/>
      <c r="C345" s="194"/>
      <c r="D345" s="195"/>
      <c r="E345" s="196" t="s">
        <v>27</v>
      </c>
      <c r="F345" s="197"/>
      <c r="G345" s="378"/>
      <c r="H345" s="379"/>
      <c r="I345" s="380"/>
      <c r="J345" s="190" t="s">
        <v>30</v>
      </c>
      <c r="K345" s="191"/>
      <c r="L345" s="191"/>
      <c r="M345" s="192"/>
      <c r="N345" s="161"/>
      <c r="V345" s="193"/>
    </row>
    <row r="346" spans="1:22" ht="33" thickTop="1" thickBot="1" x14ac:dyDescent="0.25">
      <c r="A346" s="366">
        <f>A342+1</f>
        <v>83</v>
      </c>
      <c r="B346" s="179" t="s">
        <v>19</v>
      </c>
      <c r="C346" s="179" t="s">
        <v>20</v>
      </c>
      <c r="D346" s="179" t="s">
        <v>21</v>
      </c>
      <c r="E346" s="369" t="s">
        <v>22</v>
      </c>
      <c r="F346" s="369"/>
      <c r="G346" s="369" t="s">
        <v>14</v>
      </c>
      <c r="H346" s="370"/>
      <c r="I346" s="159"/>
      <c r="J346" s="180" t="s">
        <v>28</v>
      </c>
      <c r="K346" s="181"/>
      <c r="L346" s="181"/>
      <c r="M346" s="182"/>
      <c r="N346" s="161"/>
      <c r="V346" s="193"/>
    </row>
    <row r="347" spans="1:22" ht="13.5" thickBot="1" x14ac:dyDescent="0.25">
      <c r="A347" s="367"/>
      <c r="B347" s="184"/>
      <c r="C347" s="184"/>
      <c r="D347" s="185"/>
      <c r="E347" s="184"/>
      <c r="F347" s="184"/>
      <c r="G347" s="371"/>
      <c r="H347" s="372"/>
      <c r="I347" s="373"/>
      <c r="J347" s="186" t="s">
        <v>28</v>
      </c>
      <c r="K347" s="186"/>
      <c r="L347" s="186"/>
      <c r="M347" s="187"/>
      <c r="N347" s="161"/>
      <c r="V347" s="193">
        <f>G347</f>
        <v>0</v>
      </c>
    </row>
    <row r="348" spans="1:22" ht="21.75" thickBot="1" x14ac:dyDescent="0.25">
      <c r="A348" s="367"/>
      <c r="B348" s="189" t="s">
        <v>23</v>
      </c>
      <c r="C348" s="189" t="s">
        <v>24</v>
      </c>
      <c r="D348" s="189" t="s">
        <v>25</v>
      </c>
      <c r="E348" s="374" t="s">
        <v>26</v>
      </c>
      <c r="F348" s="374"/>
      <c r="G348" s="375"/>
      <c r="H348" s="376"/>
      <c r="I348" s="377"/>
      <c r="J348" s="190" t="s">
        <v>29</v>
      </c>
      <c r="K348" s="191"/>
      <c r="L348" s="191"/>
      <c r="M348" s="192"/>
      <c r="N348" s="161"/>
      <c r="V348" s="193"/>
    </row>
    <row r="349" spans="1:22" ht="13.5" thickBot="1" x14ac:dyDescent="0.25">
      <c r="A349" s="368"/>
      <c r="B349" s="194"/>
      <c r="C349" s="194"/>
      <c r="D349" s="195"/>
      <c r="E349" s="196" t="s">
        <v>27</v>
      </c>
      <c r="F349" s="197"/>
      <c r="G349" s="378"/>
      <c r="H349" s="379"/>
      <c r="I349" s="380"/>
      <c r="J349" s="190" t="s">
        <v>30</v>
      </c>
      <c r="K349" s="191"/>
      <c r="L349" s="191"/>
      <c r="M349" s="192"/>
      <c r="N349" s="161"/>
      <c r="V349" s="193"/>
    </row>
    <row r="350" spans="1:22" ht="33" thickTop="1" thickBot="1" x14ac:dyDescent="0.25">
      <c r="A350" s="366">
        <f>A346+1</f>
        <v>84</v>
      </c>
      <c r="B350" s="179" t="s">
        <v>19</v>
      </c>
      <c r="C350" s="179" t="s">
        <v>20</v>
      </c>
      <c r="D350" s="179" t="s">
        <v>21</v>
      </c>
      <c r="E350" s="369" t="s">
        <v>22</v>
      </c>
      <c r="F350" s="369"/>
      <c r="G350" s="369" t="s">
        <v>14</v>
      </c>
      <c r="H350" s="370"/>
      <c r="I350" s="159"/>
      <c r="J350" s="180" t="s">
        <v>28</v>
      </c>
      <c r="K350" s="181"/>
      <c r="L350" s="181"/>
      <c r="M350" s="182"/>
      <c r="N350" s="161"/>
      <c r="V350" s="193"/>
    </row>
    <row r="351" spans="1:22" ht="13.5" thickBot="1" x14ac:dyDescent="0.25">
      <c r="A351" s="367"/>
      <c r="B351" s="184"/>
      <c r="C351" s="184"/>
      <c r="D351" s="185"/>
      <c r="E351" s="184"/>
      <c r="F351" s="184"/>
      <c r="G351" s="371"/>
      <c r="H351" s="372"/>
      <c r="I351" s="373"/>
      <c r="J351" s="186" t="s">
        <v>28</v>
      </c>
      <c r="K351" s="186"/>
      <c r="L351" s="186"/>
      <c r="M351" s="187"/>
      <c r="N351" s="161"/>
      <c r="V351" s="193">
        <f>G351</f>
        <v>0</v>
      </c>
    </row>
    <row r="352" spans="1:22" ht="21.75" thickBot="1" x14ac:dyDescent="0.25">
      <c r="A352" s="367"/>
      <c r="B352" s="189" t="s">
        <v>23</v>
      </c>
      <c r="C352" s="189" t="s">
        <v>24</v>
      </c>
      <c r="D352" s="189" t="s">
        <v>25</v>
      </c>
      <c r="E352" s="374" t="s">
        <v>26</v>
      </c>
      <c r="F352" s="374"/>
      <c r="G352" s="375"/>
      <c r="H352" s="376"/>
      <c r="I352" s="377"/>
      <c r="J352" s="190" t="s">
        <v>29</v>
      </c>
      <c r="K352" s="191"/>
      <c r="L352" s="191"/>
      <c r="M352" s="192"/>
      <c r="N352" s="161"/>
      <c r="V352" s="193"/>
    </row>
    <row r="353" spans="1:22" ht="13.5" thickBot="1" x14ac:dyDescent="0.25">
      <c r="A353" s="368"/>
      <c r="B353" s="194"/>
      <c r="C353" s="194"/>
      <c r="D353" s="195"/>
      <c r="E353" s="196" t="s">
        <v>27</v>
      </c>
      <c r="F353" s="197"/>
      <c r="G353" s="378"/>
      <c r="H353" s="379"/>
      <c r="I353" s="380"/>
      <c r="J353" s="190" t="s">
        <v>30</v>
      </c>
      <c r="K353" s="191"/>
      <c r="L353" s="191"/>
      <c r="M353" s="192"/>
      <c r="N353" s="161"/>
      <c r="V353" s="193"/>
    </row>
    <row r="354" spans="1:22" ht="33" thickTop="1" thickBot="1" x14ac:dyDescent="0.25">
      <c r="A354" s="366">
        <f>A350+1</f>
        <v>85</v>
      </c>
      <c r="B354" s="179" t="s">
        <v>19</v>
      </c>
      <c r="C354" s="179" t="s">
        <v>20</v>
      </c>
      <c r="D354" s="179" t="s">
        <v>21</v>
      </c>
      <c r="E354" s="369" t="s">
        <v>22</v>
      </c>
      <c r="F354" s="369"/>
      <c r="G354" s="369" t="s">
        <v>14</v>
      </c>
      <c r="H354" s="370"/>
      <c r="I354" s="159"/>
      <c r="J354" s="180" t="s">
        <v>28</v>
      </c>
      <c r="K354" s="181"/>
      <c r="L354" s="181"/>
      <c r="M354" s="182"/>
      <c r="N354" s="161"/>
      <c r="V354" s="193"/>
    </row>
    <row r="355" spans="1:22" ht="13.5" thickBot="1" x14ac:dyDescent="0.25">
      <c r="A355" s="367"/>
      <c r="B355" s="184"/>
      <c r="C355" s="184"/>
      <c r="D355" s="185"/>
      <c r="E355" s="184"/>
      <c r="F355" s="184"/>
      <c r="G355" s="371"/>
      <c r="H355" s="372"/>
      <c r="I355" s="373"/>
      <c r="J355" s="186" t="s">
        <v>28</v>
      </c>
      <c r="K355" s="186"/>
      <c r="L355" s="186"/>
      <c r="M355" s="187"/>
      <c r="N355" s="161"/>
      <c r="V355" s="193">
        <f>G355</f>
        <v>0</v>
      </c>
    </row>
    <row r="356" spans="1:22" ht="21.75" thickBot="1" x14ac:dyDescent="0.25">
      <c r="A356" s="367"/>
      <c r="B356" s="189" t="s">
        <v>23</v>
      </c>
      <c r="C356" s="189" t="s">
        <v>24</v>
      </c>
      <c r="D356" s="189" t="s">
        <v>25</v>
      </c>
      <c r="E356" s="374" t="s">
        <v>26</v>
      </c>
      <c r="F356" s="374"/>
      <c r="G356" s="375"/>
      <c r="H356" s="376"/>
      <c r="I356" s="377"/>
      <c r="J356" s="190" t="s">
        <v>29</v>
      </c>
      <c r="K356" s="191"/>
      <c r="L356" s="191"/>
      <c r="M356" s="192"/>
      <c r="N356" s="161"/>
      <c r="V356" s="193"/>
    </row>
    <row r="357" spans="1:22" ht="13.5" thickBot="1" x14ac:dyDescent="0.25">
      <c r="A357" s="368"/>
      <c r="B357" s="194"/>
      <c r="C357" s="194"/>
      <c r="D357" s="195"/>
      <c r="E357" s="196" t="s">
        <v>27</v>
      </c>
      <c r="F357" s="197"/>
      <c r="G357" s="378"/>
      <c r="H357" s="379"/>
      <c r="I357" s="380"/>
      <c r="J357" s="190" t="s">
        <v>30</v>
      </c>
      <c r="K357" s="191"/>
      <c r="L357" s="191"/>
      <c r="M357" s="192"/>
      <c r="N357" s="161"/>
      <c r="V357" s="193"/>
    </row>
    <row r="358" spans="1:22" ht="33" thickTop="1" thickBot="1" x14ac:dyDescent="0.25">
      <c r="A358" s="366">
        <f>A354+1</f>
        <v>86</v>
      </c>
      <c r="B358" s="179" t="s">
        <v>19</v>
      </c>
      <c r="C358" s="179" t="s">
        <v>20</v>
      </c>
      <c r="D358" s="179" t="s">
        <v>21</v>
      </c>
      <c r="E358" s="369" t="s">
        <v>22</v>
      </c>
      <c r="F358" s="369"/>
      <c r="G358" s="369" t="s">
        <v>14</v>
      </c>
      <c r="H358" s="370"/>
      <c r="I358" s="159"/>
      <c r="J358" s="180" t="s">
        <v>28</v>
      </c>
      <c r="K358" s="181"/>
      <c r="L358" s="181"/>
      <c r="M358" s="182"/>
      <c r="N358" s="161"/>
      <c r="V358" s="193"/>
    </row>
    <row r="359" spans="1:22" ht="13.5" thickBot="1" x14ac:dyDescent="0.25">
      <c r="A359" s="367"/>
      <c r="B359" s="184"/>
      <c r="C359" s="184"/>
      <c r="D359" s="185"/>
      <c r="E359" s="184"/>
      <c r="F359" s="184"/>
      <c r="G359" s="371"/>
      <c r="H359" s="372"/>
      <c r="I359" s="373"/>
      <c r="J359" s="186" t="s">
        <v>28</v>
      </c>
      <c r="K359" s="186"/>
      <c r="L359" s="186"/>
      <c r="M359" s="187"/>
      <c r="N359" s="161"/>
      <c r="V359" s="193">
        <f>G359</f>
        <v>0</v>
      </c>
    </row>
    <row r="360" spans="1:22" ht="21.75" thickBot="1" x14ac:dyDescent="0.25">
      <c r="A360" s="367"/>
      <c r="B360" s="189" t="s">
        <v>23</v>
      </c>
      <c r="C360" s="189" t="s">
        <v>24</v>
      </c>
      <c r="D360" s="189" t="s">
        <v>25</v>
      </c>
      <c r="E360" s="374" t="s">
        <v>26</v>
      </c>
      <c r="F360" s="374"/>
      <c r="G360" s="375"/>
      <c r="H360" s="376"/>
      <c r="I360" s="377"/>
      <c r="J360" s="190" t="s">
        <v>29</v>
      </c>
      <c r="K360" s="191"/>
      <c r="L360" s="191"/>
      <c r="M360" s="192"/>
      <c r="N360" s="161"/>
      <c r="V360" s="193"/>
    </row>
    <row r="361" spans="1:22" ht="13.5" thickBot="1" x14ac:dyDescent="0.25">
      <c r="A361" s="368"/>
      <c r="B361" s="194"/>
      <c r="C361" s="194"/>
      <c r="D361" s="195"/>
      <c r="E361" s="196" t="s">
        <v>27</v>
      </c>
      <c r="F361" s="197"/>
      <c r="G361" s="378"/>
      <c r="H361" s="379"/>
      <c r="I361" s="380"/>
      <c r="J361" s="190" t="s">
        <v>30</v>
      </c>
      <c r="K361" s="191"/>
      <c r="L361" s="191"/>
      <c r="M361" s="192"/>
      <c r="N361" s="161"/>
      <c r="V361" s="193"/>
    </row>
    <row r="362" spans="1:22" ht="33" thickTop="1" thickBot="1" x14ac:dyDescent="0.25">
      <c r="A362" s="366">
        <f>A358+1</f>
        <v>87</v>
      </c>
      <c r="B362" s="179" t="s">
        <v>19</v>
      </c>
      <c r="C362" s="179" t="s">
        <v>20</v>
      </c>
      <c r="D362" s="179" t="s">
        <v>21</v>
      </c>
      <c r="E362" s="369" t="s">
        <v>22</v>
      </c>
      <c r="F362" s="369"/>
      <c r="G362" s="369" t="s">
        <v>14</v>
      </c>
      <c r="H362" s="370"/>
      <c r="I362" s="159"/>
      <c r="J362" s="180" t="s">
        <v>28</v>
      </c>
      <c r="K362" s="181"/>
      <c r="L362" s="181"/>
      <c r="M362" s="182"/>
      <c r="N362" s="161"/>
      <c r="V362" s="193"/>
    </row>
    <row r="363" spans="1:22" ht="13.5" thickBot="1" x14ac:dyDescent="0.25">
      <c r="A363" s="367"/>
      <c r="B363" s="184"/>
      <c r="C363" s="184"/>
      <c r="D363" s="185"/>
      <c r="E363" s="184"/>
      <c r="F363" s="184"/>
      <c r="G363" s="371"/>
      <c r="H363" s="372"/>
      <c r="I363" s="373"/>
      <c r="J363" s="186" t="s">
        <v>28</v>
      </c>
      <c r="K363" s="186"/>
      <c r="L363" s="186"/>
      <c r="M363" s="187"/>
      <c r="N363" s="161"/>
      <c r="V363" s="193">
        <f>G363</f>
        <v>0</v>
      </c>
    </row>
    <row r="364" spans="1:22" ht="21.75" thickBot="1" x14ac:dyDescent="0.25">
      <c r="A364" s="367"/>
      <c r="B364" s="189" t="s">
        <v>23</v>
      </c>
      <c r="C364" s="189" t="s">
        <v>24</v>
      </c>
      <c r="D364" s="189" t="s">
        <v>25</v>
      </c>
      <c r="E364" s="374" t="s">
        <v>26</v>
      </c>
      <c r="F364" s="374"/>
      <c r="G364" s="375"/>
      <c r="H364" s="376"/>
      <c r="I364" s="377"/>
      <c r="J364" s="190" t="s">
        <v>29</v>
      </c>
      <c r="K364" s="191"/>
      <c r="L364" s="191"/>
      <c r="M364" s="192"/>
      <c r="N364" s="161"/>
      <c r="V364" s="193"/>
    </row>
    <row r="365" spans="1:22" ht="13.5" thickBot="1" x14ac:dyDescent="0.25">
      <c r="A365" s="368"/>
      <c r="B365" s="194"/>
      <c r="C365" s="194"/>
      <c r="D365" s="195"/>
      <c r="E365" s="196" t="s">
        <v>27</v>
      </c>
      <c r="F365" s="197"/>
      <c r="G365" s="378"/>
      <c r="H365" s="379"/>
      <c r="I365" s="380"/>
      <c r="J365" s="190" t="s">
        <v>30</v>
      </c>
      <c r="K365" s="191"/>
      <c r="L365" s="191"/>
      <c r="M365" s="192"/>
      <c r="N365" s="161"/>
      <c r="V365" s="193"/>
    </row>
    <row r="366" spans="1:22" ht="33" thickTop="1" thickBot="1" x14ac:dyDescent="0.25">
      <c r="A366" s="366">
        <f>A362+1</f>
        <v>88</v>
      </c>
      <c r="B366" s="179" t="s">
        <v>19</v>
      </c>
      <c r="C366" s="179" t="s">
        <v>20</v>
      </c>
      <c r="D366" s="179" t="s">
        <v>21</v>
      </c>
      <c r="E366" s="369" t="s">
        <v>22</v>
      </c>
      <c r="F366" s="369"/>
      <c r="G366" s="369" t="s">
        <v>14</v>
      </c>
      <c r="H366" s="370"/>
      <c r="I366" s="159"/>
      <c r="J366" s="180" t="s">
        <v>28</v>
      </c>
      <c r="K366" s="181"/>
      <c r="L366" s="181"/>
      <c r="M366" s="182"/>
      <c r="N366" s="161"/>
      <c r="V366" s="193"/>
    </row>
    <row r="367" spans="1:22" ht="13.5" thickBot="1" x14ac:dyDescent="0.25">
      <c r="A367" s="367"/>
      <c r="B367" s="184"/>
      <c r="C367" s="184"/>
      <c r="D367" s="185"/>
      <c r="E367" s="184"/>
      <c r="F367" s="184"/>
      <c r="G367" s="371"/>
      <c r="H367" s="372"/>
      <c r="I367" s="373"/>
      <c r="J367" s="186" t="s">
        <v>28</v>
      </c>
      <c r="K367" s="186"/>
      <c r="L367" s="186"/>
      <c r="M367" s="187"/>
      <c r="N367" s="161"/>
      <c r="V367" s="193">
        <f>G367</f>
        <v>0</v>
      </c>
    </row>
    <row r="368" spans="1:22" ht="21.75" thickBot="1" x14ac:dyDescent="0.25">
      <c r="A368" s="367"/>
      <c r="B368" s="189" t="s">
        <v>23</v>
      </c>
      <c r="C368" s="189" t="s">
        <v>24</v>
      </c>
      <c r="D368" s="189" t="s">
        <v>25</v>
      </c>
      <c r="E368" s="374" t="s">
        <v>26</v>
      </c>
      <c r="F368" s="374"/>
      <c r="G368" s="375"/>
      <c r="H368" s="376"/>
      <c r="I368" s="377"/>
      <c r="J368" s="190" t="s">
        <v>29</v>
      </c>
      <c r="K368" s="191"/>
      <c r="L368" s="191"/>
      <c r="M368" s="192"/>
      <c r="N368" s="161"/>
      <c r="V368" s="193"/>
    </row>
    <row r="369" spans="1:22" ht="13.5" thickBot="1" x14ac:dyDescent="0.25">
      <c r="A369" s="368"/>
      <c r="B369" s="194"/>
      <c r="C369" s="194"/>
      <c r="D369" s="195"/>
      <c r="E369" s="196" t="s">
        <v>27</v>
      </c>
      <c r="F369" s="197"/>
      <c r="G369" s="378"/>
      <c r="H369" s="379"/>
      <c r="I369" s="380"/>
      <c r="J369" s="190" t="s">
        <v>30</v>
      </c>
      <c r="K369" s="191"/>
      <c r="L369" s="191"/>
      <c r="M369" s="192"/>
      <c r="N369" s="161"/>
      <c r="V369" s="193"/>
    </row>
    <row r="370" spans="1:22" ht="33" thickTop="1" thickBot="1" x14ac:dyDescent="0.25">
      <c r="A370" s="366">
        <f>A366+1</f>
        <v>89</v>
      </c>
      <c r="B370" s="179" t="s">
        <v>19</v>
      </c>
      <c r="C370" s="179" t="s">
        <v>20</v>
      </c>
      <c r="D370" s="179" t="s">
        <v>21</v>
      </c>
      <c r="E370" s="369" t="s">
        <v>22</v>
      </c>
      <c r="F370" s="369"/>
      <c r="G370" s="369" t="s">
        <v>14</v>
      </c>
      <c r="H370" s="370"/>
      <c r="I370" s="159"/>
      <c r="J370" s="180" t="s">
        <v>28</v>
      </c>
      <c r="K370" s="181"/>
      <c r="L370" s="181"/>
      <c r="M370" s="182"/>
      <c r="N370" s="161"/>
      <c r="V370" s="193"/>
    </row>
    <row r="371" spans="1:22" ht="13.5" thickBot="1" x14ac:dyDescent="0.25">
      <c r="A371" s="367"/>
      <c r="B371" s="184"/>
      <c r="C371" s="184"/>
      <c r="D371" s="185"/>
      <c r="E371" s="184"/>
      <c r="F371" s="184"/>
      <c r="G371" s="371"/>
      <c r="H371" s="372"/>
      <c r="I371" s="373"/>
      <c r="J371" s="186" t="s">
        <v>28</v>
      </c>
      <c r="K371" s="186"/>
      <c r="L371" s="186"/>
      <c r="M371" s="187"/>
      <c r="N371" s="161"/>
      <c r="V371" s="193">
        <f>G371</f>
        <v>0</v>
      </c>
    </row>
    <row r="372" spans="1:22" ht="21.75" thickBot="1" x14ac:dyDescent="0.25">
      <c r="A372" s="367"/>
      <c r="B372" s="189" t="s">
        <v>23</v>
      </c>
      <c r="C372" s="189" t="s">
        <v>24</v>
      </c>
      <c r="D372" s="189" t="s">
        <v>25</v>
      </c>
      <c r="E372" s="374" t="s">
        <v>26</v>
      </c>
      <c r="F372" s="374"/>
      <c r="G372" s="375"/>
      <c r="H372" s="376"/>
      <c r="I372" s="377"/>
      <c r="J372" s="190" t="s">
        <v>29</v>
      </c>
      <c r="K372" s="191"/>
      <c r="L372" s="191"/>
      <c r="M372" s="192"/>
      <c r="N372" s="161"/>
      <c r="V372" s="193"/>
    </row>
    <row r="373" spans="1:22" ht="13.5" thickBot="1" x14ac:dyDescent="0.25">
      <c r="A373" s="368"/>
      <c r="B373" s="194"/>
      <c r="C373" s="194"/>
      <c r="D373" s="195"/>
      <c r="E373" s="196" t="s">
        <v>27</v>
      </c>
      <c r="F373" s="197"/>
      <c r="G373" s="378"/>
      <c r="H373" s="379"/>
      <c r="I373" s="380"/>
      <c r="J373" s="190" t="s">
        <v>30</v>
      </c>
      <c r="K373" s="191"/>
      <c r="L373" s="191"/>
      <c r="M373" s="192"/>
      <c r="N373" s="161"/>
      <c r="V373" s="193"/>
    </row>
    <row r="374" spans="1:22" ht="33" thickTop="1" thickBot="1" x14ac:dyDescent="0.25">
      <c r="A374" s="366">
        <f>A370+1</f>
        <v>90</v>
      </c>
      <c r="B374" s="179" t="s">
        <v>19</v>
      </c>
      <c r="C374" s="179" t="s">
        <v>20</v>
      </c>
      <c r="D374" s="179" t="s">
        <v>21</v>
      </c>
      <c r="E374" s="369" t="s">
        <v>22</v>
      </c>
      <c r="F374" s="369"/>
      <c r="G374" s="369" t="s">
        <v>14</v>
      </c>
      <c r="H374" s="370"/>
      <c r="I374" s="159"/>
      <c r="J374" s="180" t="s">
        <v>28</v>
      </c>
      <c r="K374" s="181"/>
      <c r="L374" s="181"/>
      <c r="M374" s="182"/>
      <c r="N374" s="161"/>
      <c r="V374" s="193"/>
    </row>
    <row r="375" spans="1:22" ht="13.5" thickBot="1" x14ac:dyDescent="0.25">
      <c r="A375" s="367"/>
      <c r="B375" s="184"/>
      <c r="C375" s="184"/>
      <c r="D375" s="185"/>
      <c r="E375" s="184"/>
      <c r="F375" s="184"/>
      <c r="G375" s="371"/>
      <c r="H375" s="372"/>
      <c r="I375" s="373"/>
      <c r="J375" s="186" t="s">
        <v>28</v>
      </c>
      <c r="K375" s="186"/>
      <c r="L375" s="186"/>
      <c r="M375" s="187"/>
      <c r="N375" s="161"/>
      <c r="V375" s="193">
        <f>G375</f>
        <v>0</v>
      </c>
    </row>
    <row r="376" spans="1:22" ht="21.75" thickBot="1" x14ac:dyDescent="0.25">
      <c r="A376" s="367"/>
      <c r="B376" s="189" t="s">
        <v>23</v>
      </c>
      <c r="C376" s="189" t="s">
        <v>24</v>
      </c>
      <c r="D376" s="189" t="s">
        <v>25</v>
      </c>
      <c r="E376" s="374" t="s">
        <v>26</v>
      </c>
      <c r="F376" s="374"/>
      <c r="G376" s="375"/>
      <c r="H376" s="376"/>
      <c r="I376" s="377"/>
      <c r="J376" s="190" t="s">
        <v>29</v>
      </c>
      <c r="K376" s="191"/>
      <c r="L376" s="191"/>
      <c r="M376" s="192"/>
      <c r="N376" s="161"/>
      <c r="V376" s="193"/>
    </row>
    <row r="377" spans="1:22" ht="13.5" thickBot="1" x14ac:dyDescent="0.25">
      <c r="A377" s="368"/>
      <c r="B377" s="194"/>
      <c r="C377" s="194"/>
      <c r="D377" s="195"/>
      <c r="E377" s="196" t="s">
        <v>27</v>
      </c>
      <c r="F377" s="197"/>
      <c r="G377" s="378"/>
      <c r="H377" s="379"/>
      <c r="I377" s="380"/>
      <c r="J377" s="190" t="s">
        <v>30</v>
      </c>
      <c r="K377" s="191"/>
      <c r="L377" s="191"/>
      <c r="M377" s="192"/>
      <c r="N377" s="161"/>
      <c r="V377" s="193"/>
    </row>
    <row r="378" spans="1:22" ht="33" thickTop="1" thickBot="1" x14ac:dyDescent="0.25">
      <c r="A378" s="366">
        <f>A374+1</f>
        <v>91</v>
      </c>
      <c r="B378" s="179" t="s">
        <v>19</v>
      </c>
      <c r="C378" s="179" t="s">
        <v>20</v>
      </c>
      <c r="D378" s="179" t="s">
        <v>21</v>
      </c>
      <c r="E378" s="369" t="s">
        <v>22</v>
      </c>
      <c r="F378" s="369"/>
      <c r="G378" s="369" t="s">
        <v>14</v>
      </c>
      <c r="H378" s="370"/>
      <c r="I378" s="159"/>
      <c r="J378" s="180" t="s">
        <v>28</v>
      </c>
      <c r="K378" s="181"/>
      <c r="L378" s="181"/>
      <c r="M378" s="182"/>
      <c r="N378" s="161"/>
      <c r="V378" s="193"/>
    </row>
    <row r="379" spans="1:22" ht="13.5" thickBot="1" x14ac:dyDescent="0.25">
      <c r="A379" s="367"/>
      <c r="B379" s="184"/>
      <c r="C379" s="184"/>
      <c r="D379" s="185"/>
      <c r="E379" s="184"/>
      <c r="F379" s="184"/>
      <c r="G379" s="371"/>
      <c r="H379" s="372"/>
      <c r="I379" s="373"/>
      <c r="J379" s="186" t="s">
        <v>28</v>
      </c>
      <c r="K379" s="186"/>
      <c r="L379" s="186"/>
      <c r="M379" s="187"/>
      <c r="N379" s="161"/>
      <c r="V379" s="193">
        <f>G379</f>
        <v>0</v>
      </c>
    </row>
    <row r="380" spans="1:22" ht="21.75" thickBot="1" x14ac:dyDescent="0.25">
      <c r="A380" s="367"/>
      <c r="B380" s="189" t="s">
        <v>23</v>
      </c>
      <c r="C380" s="189" t="s">
        <v>24</v>
      </c>
      <c r="D380" s="189" t="s">
        <v>25</v>
      </c>
      <c r="E380" s="374" t="s">
        <v>26</v>
      </c>
      <c r="F380" s="374"/>
      <c r="G380" s="375"/>
      <c r="H380" s="376"/>
      <c r="I380" s="377"/>
      <c r="J380" s="190" t="s">
        <v>29</v>
      </c>
      <c r="K380" s="191"/>
      <c r="L380" s="191"/>
      <c r="M380" s="192"/>
      <c r="N380" s="161"/>
      <c r="V380" s="193"/>
    </row>
    <row r="381" spans="1:22" ht="13.5" thickBot="1" x14ac:dyDescent="0.25">
      <c r="A381" s="368"/>
      <c r="B381" s="194"/>
      <c r="C381" s="194"/>
      <c r="D381" s="195"/>
      <c r="E381" s="196" t="s">
        <v>27</v>
      </c>
      <c r="F381" s="197"/>
      <c r="G381" s="378"/>
      <c r="H381" s="379"/>
      <c r="I381" s="380"/>
      <c r="J381" s="190" t="s">
        <v>30</v>
      </c>
      <c r="K381" s="191"/>
      <c r="L381" s="191"/>
      <c r="M381" s="192"/>
      <c r="N381" s="161"/>
      <c r="V381" s="193"/>
    </row>
    <row r="382" spans="1:22" ht="33" thickTop="1" thickBot="1" x14ac:dyDescent="0.25">
      <c r="A382" s="366">
        <f>A378+1</f>
        <v>92</v>
      </c>
      <c r="B382" s="179" t="s">
        <v>19</v>
      </c>
      <c r="C382" s="179" t="s">
        <v>20</v>
      </c>
      <c r="D382" s="179" t="s">
        <v>21</v>
      </c>
      <c r="E382" s="369" t="s">
        <v>22</v>
      </c>
      <c r="F382" s="369"/>
      <c r="G382" s="369" t="s">
        <v>14</v>
      </c>
      <c r="H382" s="370"/>
      <c r="I382" s="159"/>
      <c r="J382" s="180" t="s">
        <v>28</v>
      </c>
      <c r="K382" s="181"/>
      <c r="L382" s="181"/>
      <c r="M382" s="182"/>
      <c r="N382" s="161"/>
      <c r="V382" s="193"/>
    </row>
    <row r="383" spans="1:22" ht="13.5" thickBot="1" x14ac:dyDescent="0.25">
      <c r="A383" s="367"/>
      <c r="B383" s="184"/>
      <c r="C383" s="184"/>
      <c r="D383" s="185"/>
      <c r="E383" s="184"/>
      <c r="F383" s="184"/>
      <c r="G383" s="371"/>
      <c r="H383" s="372"/>
      <c r="I383" s="373"/>
      <c r="J383" s="186" t="s">
        <v>28</v>
      </c>
      <c r="K383" s="186"/>
      <c r="L383" s="186"/>
      <c r="M383" s="187"/>
      <c r="N383" s="161"/>
      <c r="V383" s="193">
        <f>G383</f>
        <v>0</v>
      </c>
    </row>
    <row r="384" spans="1:22" ht="21.75" thickBot="1" x14ac:dyDescent="0.25">
      <c r="A384" s="367"/>
      <c r="B384" s="189" t="s">
        <v>23</v>
      </c>
      <c r="C384" s="189" t="s">
        <v>24</v>
      </c>
      <c r="D384" s="189" t="s">
        <v>25</v>
      </c>
      <c r="E384" s="374" t="s">
        <v>26</v>
      </c>
      <c r="F384" s="374"/>
      <c r="G384" s="375"/>
      <c r="H384" s="376"/>
      <c r="I384" s="377"/>
      <c r="J384" s="190" t="s">
        <v>29</v>
      </c>
      <c r="K384" s="191"/>
      <c r="L384" s="191"/>
      <c r="M384" s="192"/>
      <c r="N384" s="161"/>
      <c r="V384" s="193"/>
    </row>
    <row r="385" spans="1:22" ht="13.5" thickBot="1" x14ac:dyDescent="0.25">
      <c r="A385" s="368"/>
      <c r="B385" s="194"/>
      <c r="C385" s="194"/>
      <c r="D385" s="195"/>
      <c r="E385" s="196" t="s">
        <v>27</v>
      </c>
      <c r="F385" s="197"/>
      <c r="G385" s="378"/>
      <c r="H385" s="379"/>
      <c r="I385" s="380"/>
      <c r="J385" s="190" t="s">
        <v>30</v>
      </c>
      <c r="K385" s="191"/>
      <c r="L385" s="191"/>
      <c r="M385" s="192"/>
      <c r="N385" s="161"/>
      <c r="V385" s="193"/>
    </row>
    <row r="386" spans="1:22" ht="33" thickTop="1" thickBot="1" x14ac:dyDescent="0.25">
      <c r="A386" s="366">
        <f>A382+1</f>
        <v>93</v>
      </c>
      <c r="B386" s="179" t="s">
        <v>19</v>
      </c>
      <c r="C386" s="179" t="s">
        <v>20</v>
      </c>
      <c r="D386" s="179" t="s">
        <v>21</v>
      </c>
      <c r="E386" s="369" t="s">
        <v>22</v>
      </c>
      <c r="F386" s="369"/>
      <c r="G386" s="369" t="s">
        <v>14</v>
      </c>
      <c r="H386" s="370"/>
      <c r="I386" s="159"/>
      <c r="J386" s="180" t="s">
        <v>28</v>
      </c>
      <c r="K386" s="181"/>
      <c r="L386" s="181"/>
      <c r="M386" s="182"/>
      <c r="N386" s="161"/>
      <c r="V386" s="193"/>
    </row>
    <row r="387" spans="1:22" ht="13.5" thickBot="1" x14ac:dyDescent="0.25">
      <c r="A387" s="367"/>
      <c r="B387" s="184"/>
      <c r="C387" s="184"/>
      <c r="D387" s="185"/>
      <c r="E387" s="184"/>
      <c r="F387" s="184"/>
      <c r="G387" s="371"/>
      <c r="H387" s="372"/>
      <c r="I387" s="373"/>
      <c r="J387" s="186" t="s">
        <v>28</v>
      </c>
      <c r="K387" s="186"/>
      <c r="L387" s="186"/>
      <c r="M387" s="187"/>
      <c r="N387" s="161"/>
      <c r="V387" s="193">
        <f>G387</f>
        <v>0</v>
      </c>
    </row>
    <row r="388" spans="1:22" ht="21.75" thickBot="1" x14ac:dyDescent="0.25">
      <c r="A388" s="367"/>
      <c r="B388" s="189" t="s">
        <v>23</v>
      </c>
      <c r="C388" s="189" t="s">
        <v>24</v>
      </c>
      <c r="D388" s="189" t="s">
        <v>25</v>
      </c>
      <c r="E388" s="374" t="s">
        <v>26</v>
      </c>
      <c r="F388" s="374"/>
      <c r="G388" s="375"/>
      <c r="H388" s="376"/>
      <c r="I388" s="377"/>
      <c r="J388" s="190" t="s">
        <v>29</v>
      </c>
      <c r="K388" s="191"/>
      <c r="L388" s="191"/>
      <c r="M388" s="192"/>
      <c r="N388" s="161"/>
      <c r="V388" s="193"/>
    </row>
    <row r="389" spans="1:22" ht="13.5" thickBot="1" x14ac:dyDescent="0.25">
      <c r="A389" s="368"/>
      <c r="B389" s="194"/>
      <c r="C389" s="194"/>
      <c r="D389" s="195"/>
      <c r="E389" s="196" t="s">
        <v>27</v>
      </c>
      <c r="F389" s="197"/>
      <c r="G389" s="378"/>
      <c r="H389" s="379"/>
      <c r="I389" s="380"/>
      <c r="J389" s="190" t="s">
        <v>30</v>
      </c>
      <c r="K389" s="191"/>
      <c r="L389" s="191"/>
      <c r="M389" s="192"/>
      <c r="N389" s="161"/>
      <c r="V389" s="193"/>
    </row>
    <row r="390" spans="1:22" ht="33" thickTop="1" thickBot="1" x14ac:dyDescent="0.25">
      <c r="A390" s="366">
        <f>A386+1</f>
        <v>94</v>
      </c>
      <c r="B390" s="179" t="s">
        <v>19</v>
      </c>
      <c r="C390" s="179" t="s">
        <v>20</v>
      </c>
      <c r="D390" s="179" t="s">
        <v>21</v>
      </c>
      <c r="E390" s="369" t="s">
        <v>22</v>
      </c>
      <c r="F390" s="369"/>
      <c r="G390" s="369" t="s">
        <v>14</v>
      </c>
      <c r="H390" s="370"/>
      <c r="I390" s="159"/>
      <c r="J390" s="180" t="s">
        <v>28</v>
      </c>
      <c r="K390" s="181"/>
      <c r="L390" s="181"/>
      <c r="M390" s="182"/>
      <c r="N390" s="161"/>
      <c r="V390" s="193"/>
    </row>
    <row r="391" spans="1:22" ht="13.5" thickBot="1" x14ac:dyDescent="0.25">
      <c r="A391" s="367"/>
      <c r="B391" s="184"/>
      <c r="C391" s="184"/>
      <c r="D391" s="185"/>
      <c r="E391" s="184"/>
      <c r="F391" s="184"/>
      <c r="G391" s="371"/>
      <c r="H391" s="372"/>
      <c r="I391" s="373"/>
      <c r="J391" s="186" t="s">
        <v>28</v>
      </c>
      <c r="K391" s="186"/>
      <c r="L391" s="186"/>
      <c r="M391" s="187"/>
      <c r="N391" s="161"/>
      <c r="V391" s="193">
        <f>G391</f>
        <v>0</v>
      </c>
    </row>
    <row r="392" spans="1:22" ht="21.75" thickBot="1" x14ac:dyDescent="0.25">
      <c r="A392" s="367"/>
      <c r="B392" s="189" t="s">
        <v>23</v>
      </c>
      <c r="C392" s="189" t="s">
        <v>24</v>
      </c>
      <c r="D392" s="189" t="s">
        <v>25</v>
      </c>
      <c r="E392" s="374" t="s">
        <v>26</v>
      </c>
      <c r="F392" s="374"/>
      <c r="G392" s="375"/>
      <c r="H392" s="376"/>
      <c r="I392" s="377"/>
      <c r="J392" s="190" t="s">
        <v>29</v>
      </c>
      <c r="K392" s="191"/>
      <c r="L392" s="191"/>
      <c r="M392" s="192"/>
      <c r="N392" s="161"/>
      <c r="V392" s="193"/>
    </row>
    <row r="393" spans="1:22" ht="13.5" thickBot="1" x14ac:dyDescent="0.25">
      <c r="A393" s="368"/>
      <c r="B393" s="194"/>
      <c r="C393" s="194"/>
      <c r="D393" s="195"/>
      <c r="E393" s="196" t="s">
        <v>27</v>
      </c>
      <c r="F393" s="197"/>
      <c r="G393" s="378"/>
      <c r="H393" s="379"/>
      <c r="I393" s="380"/>
      <c r="J393" s="190" t="s">
        <v>30</v>
      </c>
      <c r="K393" s="191"/>
      <c r="L393" s="191"/>
      <c r="M393" s="192"/>
      <c r="N393" s="161"/>
      <c r="V393" s="193"/>
    </row>
    <row r="394" spans="1:22" ht="33" thickTop="1" thickBot="1" x14ac:dyDescent="0.25">
      <c r="A394" s="366">
        <f>A390+1</f>
        <v>95</v>
      </c>
      <c r="B394" s="179" t="s">
        <v>19</v>
      </c>
      <c r="C394" s="179" t="s">
        <v>20</v>
      </c>
      <c r="D394" s="179" t="s">
        <v>21</v>
      </c>
      <c r="E394" s="369" t="s">
        <v>22</v>
      </c>
      <c r="F394" s="369"/>
      <c r="G394" s="369" t="s">
        <v>14</v>
      </c>
      <c r="H394" s="370"/>
      <c r="I394" s="159"/>
      <c r="J394" s="180" t="s">
        <v>28</v>
      </c>
      <c r="K394" s="181"/>
      <c r="L394" s="181"/>
      <c r="M394" s="182"/>
      <c r="N394" s="161"/>
      <c r="V394" s="193"/>
    </row>
    <row r="395" spans="1:22" ht="13.5" thickBot="1" x14ac:dyDescent="0.25">
      <c r="A395" s="367"/>
      <c r="B395" s="184"/>
      <c r="C395" s="184"/>
      <c r="D395" s="185"/>
      <c r="E395" s="184"/>
      <c r="F395" s="184"/>
      <c r="G395" s="371"/>
      <c r="H395" s="372"/>
      <c r="I395" s="373"/>
      <c r="J395" s="186" t="s">
        <v>28</v>
      </c>
      <c r="K395" s="186"/>
      <c r="L395" s="186"/>
      <c r="M395" s="187"/>
      <c r="N395" s="161"/>
      <c r="V395" s="193">
        <f>G395</f>
        <v>0</v>
      </c>
    </row>
    <row r="396" spans="1:22" ht="21.75" thickBot="1" x14ac:dyDescent="0.25">
      <c r="A396" s="367"/>
      <c r="B396" s="189" t="s">
        <v>23</v>
      </c>
      <c r="C396" s="189" t="s">
        <v>24</v>
      </c>
      <c r="D396" s="189" t="s">
        <v>25</v>
      </c>
      <c r="E396" s="374" t="s">
        <v>26</v>
      </c>
      <c r="F396" s="374"/>
      <c r="G396" s="375"/>
      <c r="H396" s="376"/>
      <c r="I396" s="377"/>
      <c r="J396" s="190" t="s">
        <v>29</v>
      </c>
      <c r="K396" s="191"/>
      <c r="L396" s="191"/>
      <c r="M396" s="192"/>
      <c r="N396" s="161"/>
      <c r="V396" s="193"/>
    </row>
    <row r="397" spans="1:22" ht="13.5" thickBot="1" x14ac:dyDescent="0.25">
      <c r="A397" s="368"/>
      <c r="B397" s="194"/>
      <c r="C397" s="194"/>
      <c r="D397" s="195"/>
      <c r="E397" s="196" t="s">
        <v>27</v>
      </c>
      <c r="F397" s="197"/>
      <c r="G397" s="378"/>
      <c r="H397" s="379"/>
      <c r="I397" s="380"/>
      <c r="J397" s="190" t="s">
        <v>30</v>
      </c>
      <c r="K397" s="191"/>
      <c r="L397" s="191"/>
      <c r="M397" s="192"/>
      <c r="N397" s="161"/>
      <c r="V397" s="193"/>
    </row>
    <row r="398" spans="1:22" ht="33" thickTop="1" thickBot="1" x14ac:dyDescent="0.25">
      <c r="A398" s="366">
        <f>A394+1</f>
        <v>96</v>
      </c>
      <c r="B398" s="179" t="s">
        <v>19</v>
      </c>
      <c r="C398" s="179" t="s">
        <v>20</v>
      </c>
      <c r="D398" s="179" t="s">
        <v>21</v>
      </c>
      <c r="E398" s="369" t="s">
        <v>22</v>
      </c>
      <c r="F398" s="369"/>
      <c r="G398" s="369" t="s">
        <v>14</v>
      </c>
      <c r="H398" s="370"/>
      <c r="I398" s="159"/>
      <c r="J398" s="180" t="s">
        <v>28</v>
      </c>
      <c r="K398" s="181"/>
      <c r="L398" s="181"/>
      <c r="M398" s="182"/>
      <c r="N398" s="161"/>
      <c r="V398" s="193"/>
    </row>
    <row r="399" spans="1:22" ht="13.5" thickBot="1" x14ac:dyDescent="0.25">
      <c r="A399" s="367"/>
      <c r="B399" s="184"/>
      <c r="C399" s="184"/>
      <c r="D399" s="185"/>
      <c r="E399" s="184"/>
      <c r="F399" s="184"/>
      <c r="G399" s="371"/>
      <c r="H399" s="372"/>
      <c r="I399" s="373"/>
      <c r="J399" s="186" t="s">
        <v>28</v>
      </c>
      <c r="K399" s="186"/>
      <c r="L399" s="186"/>
      <c r="M399" s="187"/>
      <c r="N399" s="161"/>
      <c r="V399" s="193">
        <f>G399</f>
        <v>0</v>
      </c>
    </row>
    <row r="400" spans="1:22" ht="21.75" thickBot="1" x14ac:dyDescent="0.25">
      <c r="A400" s="367"/>
      <c r="B400" s="189" t="s">
        <v>23</v>
      </c>
      <c r="C400" s="189" t="s">
        <v>24</v>
      </c>
      <c r="D400" s="189" t="s">
        <v>25</v>
      </c>
      <c r="E400" s="374" t="s">
        <v>26</v>
      </c>
      <c r="F400" s="374"/>
      <c r="G400" s="375"/>
      <c r="H400" s="376"/>
      <c r="I400" s="377"/>
      <c r="J400" s="190" t="s">
        <v>29</v>
      </c>
      <c r="K400" s="191"/>
      <c r="L400" s="191"/>
      <c r="M400" s="192"/>
      <c r="N400" s="161"/>
      <c r="V400" s="193"/>
    </row>
    <row r="401" spans="1:22" ht="13.5" thickBot="1" x14ac:dyDescent="0.25">
      <c r="A401" s="368"/>
      <c r="B401" s="194"/>
      <c r="C401" s="194"/>
      <c r="D401" s="195"/>
      <c r="E401" s="196" t="s">
        <v>27</v>
      </c>
      <c r="F401" s="197"/>
      <c r="G401" s="378"/>
      <c r="H401" s="379"/>
      <c r="I401" s="380"/>
      <c r="J401" s="190" t="s">
        <v>30</v>
      </c>
      <c r="K401" s="191"/>
      <c r="L401" s="191"/>
      <c r="M401" s="192"/>
      <c r="N401" s="161"/>
      <c r="V401" s="193"/>
    </row>
    <row r="402" spans="1:22" ht="33" thickTop="1" thickBot="1" x14ac:dyDescent="0.25">
      <c r="A402" s="366">
        <f>A398+1</f>
        <v>97</v>
      </c>
      <c r="B402" s="179" t="s">
        <v>19</v>
      </c>
      <c r="C402" s="179" t="s">
        <v>20</v>
      </c>
      <c r="D402" s="179" t="s">
        <v>21</v>
      </c>
      <c r="E402" s="369" t="s">
        <v>22</v>
      </c>
      <c r="F402" s="369"/>
      <c r="G402" s="369" t="s">
        <v>14</v>
      </c>
      <c r="H402" s="370"/>
      <c r="I402" s="159"/>
      <c r="J402" s="180" t="s">
        <v>28</v>
      </c>
      <c r="K402" s="181"/>
      <c r="L402" s="181"/>
      <c r="M402" s="182"/>
      <c r="N402" s="161"/>
      <c r="V402" s="193"/>
    </row>
    <row r="403" spans="1:22" ht="13.5" thickBot="1" x14ac:dyDescent="0.25">
      <c r="A403" s="367"/>
      <c r="B403" s="184"/>
      <c r="C403" s="184"/>
      <c r="D403" s="185"/>
      <c r="E403" s="184"/>
      <c r="F403" s="184"/>
      <c r="G403" s="371"/>
      <c r="H403" s="372"/>
      <c r="I403" s="373"/>
      <c r="J403" s="186" t="s">
        <v>28</v>
      </c>
      <c r="K403" s="186"/>
      <c r="L403" s="186"/>
      <c r="M403" s="187"/>
      <c r="N403" s="161"/>
      <c r="V403" s="193">
        <f>G403</f>
        <v>0</v>
      </c>
    </row>
    <row r="404" spans="1:22" ht="21.75" thickBot="1" x14ac:dyDescent="0.25">
      <c r="A404" s="367"/>
      <c r="B404" s="189" t="s">
        <v>23</v>
      </c>
      <c r="C404" s="189" t="s">
        <v>24</v>
      </c>
      <c r="D404" s="189" t="s">
        <v>25</v>
      </c>
      <c r="E404" s="374" t="s">
        <v>26</v>
      </c>
      <c r="F404" s="374"/>
      <c r="G404" s="375"/>
      <c r="H404" s="376"/>
      <c r="I404" s="377"/>
      <c r="J404" s="190" t="s">
        <v>29</v>
      </c>
      <c r="K404" s="191"/>
      <c r="L404" s="191"/>
      <c r="M404" s="192"/>
      <c r="N404" s="161"/>
      <c r="V404" s="193"/>
    </row>
    <row r="405" spans="1:22" ht="13.5" thickBot="1" x14ac:dyDescent="0.25">
      <c r="A405" s="368"/>
      <c r="B405" s="194"/>
      <c r="C405" s="194"/>
      <c r="D405" s="195"/>
      <c r="E405" s="196" t="s">
        <v>27</v>
      </c>
      <c r="F405" s="197"/>
      <c r="G405" s="378"/>
      <c r="H405" s="379"/>
      <c r="I405" s="380"/>
      <c r="J405" s="190" t="s">
        <v>30</v>
      </c>
      <c r="K405" s="191"/>
      <c r="L405" s="191"/>
      <c r="M405" s="192"/>
      <c r="N405" s="161"/>
      <c r="V405" s="193"/>
    </row>
    <row r="406" spans="1:22" ht="33" thickTop="1" thickBot="1" x14ac:dyDescent="0.25">
      <c r="A406" s="366">
        <f>A402+1</f>
        <v>98</v>
      </c>
      <c r="B406" s="179" t="s">
        <v>19</v>
      </c>
      <c r="C406" s="179" t="s">
        <v>20</v>
      </c>
      <c r="D406" s="179" t="s">
        <v>21</v>
      </c>
      <c r="E406" s="369" t="s">
        <v>22</v>
      </c>
      <c r="F406" s="369"/>
      <c r="G406" s="369" t="s">
        <v>14</v>
      </c>
      <c r="H406" s="370"/>
      <c r="I406" s="159"/>
      <c r="J406" s="180" t="s">
        <v>28</v>
      </c>
      <c r="K406" s="181"/>
      <c r="L406" s="181"/>
      <c r="M406" s="182"/>
      <c r="N406" s="161"/>
      <c r="V406" s="193"/>
    </row>
    <row r="407" spans="1:22" ht="13.5" thickBot="1" x14ac:dyDescent="0.25">
      <c r="A407" s="367"/>
      <c r="B407" s="184"/>
      <c r="C407" s="184"/>
      <c r="D407" s="185"/>
      <c r="E407" s="184"/>
      <c r="F407" s="184"/>
      <c r="G407" s="371"/>
      <c r="H407" s="372"/>
      <c r="I407" s="373"/>
      <c r="J407" s="186" t="s">
        <v>28</v>
      </c>
      <c r="K407" s="186"/>
      <c r="L407" s="186"/>
      <c r="M407" s="187"/>
      <c r="N407" s="161"/>
      <c r="V407" s="193">
        <f>G407</f>
        <v>0</v>
      </c>
    </row>
    <row r="408" spans="1:22" ht="21.75" thickBot="1" x14ac:dyDescent="0.25">
      <c r="A408" s="367"/>
      <c r="B408" s="189" t="s">
        <v>23</v>
      </c>
      <c r="C408" s="189" t="s">
        <v>24</v>
      </c>
      <c r="D408" s="189" t="s">
        <v>25</v>
      </c>
      <c r="E408" s="374" t="s">
        <v>26</v>
      </c>
      <c r="F408" s="374"/>
      <c r="G408" s="375"/>
      <c r="H408" s="376"/>
      <c r="I408" s="377"/>
      <c r="J408" s="190" t="s">
        <v>29</v>
      </c>
      <c r="K408" s="191"/>
      <c r="L408" s="191"/>
      <c r="M408" s="192"/>
      <c r="N408" s="161"/>
      <c r="V408" s="193"/>
    </row>
    <row r="409" spans="1:22" ht="13.5" thickBot="1" x14ac:dyDescent="0.25">
      <c r="A409" s="368"/>
      <c r="B409" s="194"/>
      <c r="C409" s="194"/>
      <c r="D409" s="195"/>
      <c r="E409" s="196" t="s">
        <v>27</v>
      </c>
      <c r="F409" s="197"/>
      <c r="G409" s="378"/>
      <c r="H409" s="379"/>
      <c r="I409" s="380"/>
      <c r="J409" s="190" t="s">
        <v>30</v>
      </c>
      <c r="K409" s="191"/>
      <c r="L409" s="191"/>
      <c r="M409" s="192"/>
      <c r="N409" s="161"/>
      <c r="V409" s="193"/>
    </row>
    <row r="410" spans="1:22" ht="33" thickTop="1" thickBot="1" x14ac:dyDescent="0.25">
      <c r="A410" s="366">
        <f>A406+1</f>
        <v>99</v>
      </c>
      <c r="B410" s="179" t="s">
        <v>19</v>
      </c>
      <c r="C410" s="179" t="s">
        <v>20</v>
      </c>
      <c r="D410" s="179" t="s">
        <v>21</v>
      </c>
      <c r="E410" s="369" t="s">
        <v>22</v>
      </c>
      <c r="F410" s="369"/>
      <c r="G410" s="369" t="s">
        <v>14</v>
      </c>
      <c r="H410" s="370"/>
      <c r="I410" s="159"/>
      <c r="J410" s="180" t="s">
        <v>28</v>
      </c>
      <c r="K410" s="181"/>
      <c r="L410" s="181"/>
      <c r="M410" s="182"/>
      <c r="N410" s="161"/>
      <c r="V410" s="193"/>
    </row>
    <row r="411" spans="1:22" ht="13.5" thickBot="1" x14ac:dyDescent="0.25">
      <c r="A411" s="367"/>
      <c r="B411" s="184"/>
      <c r="C411" s="184"/>
      <c r="D411" s="185"/>
      <c r="E411" s="184"/>
      <c r="F411" s="184"/>
      <c r="G411" s="371"/>
      <c r="H411" s="372"/>
      <c r="I411" s="373"/>
      <c r="J411" s="186" t="s">
        <v>28</v>
      </c>
      <c r="K411" s="186"/>
      <c r="L411" s="186"/>
      <c r="M411" s="187"/>
      <c r="N411" s="161"/>
      <c r="V411" s="193">
        <f>G411</f>
        <v>0</v>
      </c>
    </row>
    <row r="412" spans="1:22" ht="21.75" thickBot="1" x14ac:dyDescent="0.25">
      <c r="A412" s="367"/>
      <c r="B412" s="189" t="s">
        <v>23</v>
      </c>
      <c r="C412" s="189" t="s">
        <v>24</v>
      </c>
      <c r="D412" s="189" t="s">
        <v>25</v>
      </c>
      <c r="E412" s="374" t="s">
        <v>26</v>
      </c>
      <c r="F412" s="374"/>
      <c r="G412" s="375"/>
      <c r="H412" s="376"/>
      <c r="I412" s="377"/>
      <c r="J412" s="190" t="s">
        <v>29</v>
      </c>
      <c r="K412" s="191"/>
      <c r="L412" s="191"/>
      <c r="M412" s="192"/>
      <c r="N412" s="161"/>
      <c r="V412" s="193"/>
    </row>
    <row r="413" spans="1:22" ht="13.5" thickBot="1" x14ac:dyDescent="0.25">
      <c r="A413" s="368"/>
      <c r="B413" s="194"/>
      <c r="C413" s="194"/>
      <c r="D413" s="195"/>
      <c r="E413" s="196" t="s">
        <v>27</v>
      </c>
      <c r="F413" s="197"/>
      <c r="G413" s="378"/>
      <c r="H413" s="379"/>
      <c r="I413" s="380"/>
      <c r="J413" s="190" t="s">
        <v>30</v>
      </c>
      <c r="K413" s="191"/>
      <c r="L413" s="191"/>
      <c r="M413" s="192"/>
      <c r="N413" s="161"/>
      <c r="V413" s="193"/>
    </row>
    <row r="414" spans="1:22" ht="33" thickTop="1" thickBot="1" x14ac:dyDescent="0.25">
      <c r="A414" s="366">
        <f>A410+1</f>
        <v>100</v>
      </c>
      <c r="B414" s="179" t="s">
        <v>19</v>
      </c>
      <c r="C414" s="179" t="s">
        <v>20</v>
      </c>
      <c r="D414" s="179" t="s">
        <v>21</v>
      </c>
      <c r="E414" s="369" t="s">
        <v>22</v>
      </c>
      <c r="F414" s="369"/>
      <c r="G414" s="369" t="s">
        <v>14</v>
      </c>
      <c r="H414" s="370"/>
      <c r="I414" s="159"/>
      <c r="J414" s="180" t="s">
        <v>28</v>
      </c>
      <c r="K414" s="181"/>
      <c r="L414" s="181"/>
      <c r="M414" s="182"/>
      <c r="N414" s="161"/>
      <c r="V414" s="193"/>
    </row>
    <row r="415" spans="1:22" ht="13.5" thickBot="1" x14ac:dyDescent="0.25">
      <c r="A415" s="367"/>
      <c r="B415" s="184"/>
      <c r="C415" s="184"/>
      <c r="D415" s="185"/>
      <c r="E415" s="184"/>
      <c r="F415" s="184"/>
      <c r="G415" s="371"/>
      <c r="H415" s="372"/>
      <c r="I415" s="373"/>
      <c r="J415" s="186" t="s">
        <v>28</v>
      </c>
      <c r="K415" s="186"/>
      <c r="L415" s="186"/>
      <c r="M415" s="187"/>
      <c r="N415" s="161"/>
      <c r="V415" s="193">
        <f>G415</f>
        <v>0</v>
      </c>
    </row>
    <row r="416" spans="1:22" ht="21.75" thickBot="1" x14ac:dyDescent="0.25">
      <c r="A416" s="367"/>
      <c r="B416" s="189" t="s">
        <v>23</v>
      </c>
      <c r="C416" s="189" t="s">
        <v>24</v>
      </c>
      <c r="D416" s="189" t="s">
        <v>25</v>
      </c>
      <c r="E416" s="374" t="s">
        <v>26</v>
      </c>
      <c r="F416" s="374"/>
      <c r="G416" s="375"/>
      <c r="H416" s="376"/>
      <c r="I416" s="377"/>
      <c r="J416" s="190" t="s">
        <v>29</v>
      </c>
      <c r="K416" s="191"/>
      <c r="L416" s="191"/>
      <c r="M416" s="192"/>
      <c r="N416" s="161"/>
    </row>
    <row r="417" spans="1:14" ht="13.5" thickBot="1" x14ac:dyDescent="0.25">
      <c r="A417" s="368"/>
      <c r="B417" s="195"/>
      <c r="C417" s="195"/>
      <c r="D417" s="195"/>
      <c r="E417" s="201" t="s">
        <v>27</v>
      </c>
      <c r="F417" s="202"/>
      <c r="G417" s="378"/>
      <c r="H417" s="379"/>
      <c r="I417" s="380"/>
      <c r="J417" s="203" t="s">
        <v>30</v>
      </c>
      <c r="K417" s="204"/>
      <c r="L417" s="204"/>
      <c r="M417" s="205"/>
      <c r="N417" s="161"/>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ASPA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150</v>
      </c>
      <c r="M9" s="284"/>
      <c r="N9" s="10"/>
      <c r="O9" s="11"/>
      <c r="P9" s="1"/>
    </row>
    <row r="10" spans="1:19" s="50" customFormat="1" ht="15.75" customHeight="1" x14ac:dyDescent="0.2">
      <c r="A10" s="302"/>
      <c r="B10" s="288" t="s">
        <v>151</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152</v>
      </c>
      <c r="D11" s="291" t="s">
        <v>153</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7109375" style="50" customWidth="1"/>
    <col min="2" max="2" width="16.28515625" style="50" customWidth="1"/>
    <col min="3" max="3" width="17.7109375" style="50" customWidth="1"/>
    <col min="4" max="4" width="14.42578125" style="50" customWidth="1"/>
    <col min="5" max="5" width="18.7109375" style="50" hidden="1" customWidth="1"/>
    <col min="6" max="6" width="14.7109375" style="50" customWidth="1"/>
    <col min="7" max="7" width="3" style="50" customWidth="1"/>
    <col min="8" max="8" width="11.28515625" style="50" customWidth="1"/>
    <col min="9" max="9" width="3" style="50" customWidth="1"/>
    <col min="10" max="10" width="12.28515625" style="50" customWidth="1"/>
    <col min="11" max="11" width="9.28515625" style="50" customWidth="1"/>
    <col min="12" max="12" width="8.7109375" style="50" customWidth="1"/>
    <col min="13" max="13" width="8" style="50" customWidth="1"/>
    <col min="14" max="14" width="0.28515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ONC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154</v>
      </c>
      <c r="C10" s="289"/>
      <c r="D10" s="289"/>
      <c r="E10" s="289"/>
      <c r="F10" s="290"/>
      <c r="G10" s="310"/>
      <c r="H10" s="272"/>
      <c r="I10" s="275"/>
      <c r="J10" s="278"/>
      <c r="K10" s="281"/>
      <c r="L10" s="285"/>
      <c r="M10" s="284"/>
      <c r="N10" s="10"/>
      <c r="O10" s="11"/>
      <c r="P10" s="1"/>
    </row>
    <row r="11" spans="1:19" s="50" customFormat="1" ht="26.25" thickBot="1" x14ac:dyDescent="0.25">
      <c r="A11" s="302"/>
      <c r="B11" s="12" t="s">
        <v>10</v>
      </c>
      <c r="C11" s="206" t="s">
        <v>155</v>
      </c>
      <c r="D11" s="291" t="s">
        <v>156</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OS/OCR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157</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158</v>
      </c>
      <c r="D11" s="291" t="s">
        <v>159</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96"/>
      <c r="C15" s="96"/>
      <c r="D15" s="97"/>
      <c r="E15" s="98"/>
      <c r="F15" s="99"/>
      <c r="G15" s="249"/>
      <c r="H15" s="250"/>
      <c r="I15" s="251"/>
      <c r="J15" s="100"/>
      <c r="K15" s="101"/>
      <c r="L15" s="102"/>
      <c r="M15" s="103"/>
      <c r="N15" s="18"/>
      <c r="O15" s="1"/>
    </row>
    <row r="16" spans="1:19" s="50" customFormat="1" ht="23.25" thickBot="1" x14ac:dyDescent="0.25">
      <c r="A16" s="246"/>
      <c r="B16" s="78" t="s">
        <v>23</v>
      </c>
      <c r="C16" s="78" t="s">
        <v>24</v>
      </c>
      <c r="D16" s="78" t="s">
        <v>25</v>
      </c>
      <c r="E16" s="252" t="s">
        <v>26</v>
      </c>
      <c r="F16" s="252"/>
      <c r="G16" s="253"/>
      <c r="H16" s="254"/>
      <c r="I16" s="255"/>
      <c r="J16" s="104"/>
      <c r="K16" s="102"/>
      <c r="L16" s="105"/>
      <c r="M16" s="106"/>
      <c r="N16" s="15"/>
    </row>
    <row r="17" spans="1:22" ht="13.5" thickBot="1" x14ac:dyDescent="0.25">
      <c r="A17" s="247"/>
      <c r="B17" s="107"/>
      <c r="C17" s="107"/>
      <c r="D17" s="97"/>
      <c r="E17" s="108"/>
      <c r="F17" s="99"/>
      <c r="G17" s="228"/>
      <c r="H17" s="229"/>
      <c r="I17" s="230"/>
      <c r="J17" s="109"/>
      <c r="K17" s="110"/>
      <c r="L17" s="110"/>
      <c r="M17" s="111"/>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9"/>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OMHA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160</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161</v>
      </c>
      <c r="D11" s="291" t="s">
        <v>162</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3.25" hidden="1" thickTop="1" x14ac:dyDescent="0.2">
      <c r="A22" s="216">
        <f>A18+1</f>
        <v>2</v>
      </c>
      <c r="B22" s="49" t="s">
        <v>19</v>
      </c>
      <c r="C22" s="49" t="s">
        <v>20</v>
      </c>
      <c r="D22" s="49" t="s">
        <v>21</v>
      </c>
      <c r="E22" s="219" t="s">
        <v>22</v>
      </c>
      <c r="F22" s="219"/>
      <c r="G22" s="219" t="s">
        <v>14</v>
      </c>
      <c r="H22" s="220"/>
      <c r="I22" s="17"/>
      <c r="J22" s="20" t="s">
        <v>28</v>
      </c>
      <c r="K22" s="21"/>
      <c r="L22" s="21"/>
      <c r="M22" s="22"/>
      <c r="N22" s="18"/>
      <c r="V22" s="33"/>
    </row>
    <row r="23" spans="1:22" ht="13.5" hidden="1" thickTop="1" x14ac:dyDescent="0.2">
      <c r="A23" s="217"/>
      <c r="B23" s="24"/>
      <c r="C23" s="24"/>
      <c r="D23" s="25"/>
      <c r="E23" s="24"/>
      <c r="F23" s="24"/>
      <c r="G23" s="221"/>
      <c r="H23" s="222"/>
      <c r="I23" s="223"/>
      <c r="J23" s="26" t="s">
        <v>28</v>
      </c>
      <c r="K23" s="26"/>
      <c r="L23" s="26"/>
      <c r="M23" s="27"/>
      <c r="N23" s="18"/>
      <c r="V23" s="33"/>
    </row>
    <row r="24" spans="1:22" ht="23.25" hidden="1" thickTop="1" x14ac:dyDescent="0.2">
      <c r="A24" s="217"/>
      <c r="B24" s="51" t="s">
        <v>23</v>
      </c>
      <c r="C24" s="51" t="s">
        <v>24</v>
      </c>
      <c r="D24" s="51" t="s">
        <v>25</v>
      </c>
      <c r="E24" s="224" t="s">
        <v>26</v>
      </c>
      <c r="F24" s="224"/>
      <c r="G24" s="225"/>
      <c r="H24" s="226"/>
      <c r="I24" s="227"/>
      <c r="J24" s="30" t="s">
        <v>29</v>
      </c>
      <c r="K24" s="31"/>
      <c r="L24" s="31"/>
      <c r="M24" s="32"/>
      <c r="N24" s="18"/>
      <c r="V24" s="33"/>
    </row>
    <row r="25" spans="1:22" ht="14.25" hidden="1" thickTop="1" thickBot="1" x14ac:dyDescent="0.25">
      <c r="A25" s="218"/>
      <c r="B25" s="34"/>
      <c r="C25" s="34"/>
      <c r="D25" s="35"/>
      <c r="E25" s="36" t="s">
        <v>27</v>
      </c>
      <c r="F25" s="37"/>
      <c r="G25" s="228"/>
      <c r="H25" s="229"/>
      <c r="I25" s="230"/>
      <c r="J25" s="30" t="s">
        <v>30</v>
      </c>
      <c r="K25" s="31"/>
      <c r="L25" s="31"/>
      <c r="M25" s="32"/>
      <c r="N25" s="18"/>
      <c r="V25" s="33"/>
    </row>
    <row r="26" spans="1:22" ht="23.25" hidden="1" thickTop="1" x14ac:dyDescent="0.2">
      <c r="A26" s="216">
        <f>A22+1</f>
        <v>3</v>
      </c>
      <c r="B26" s="49" t="s">
        <v>19</v>
      </c>
      <c r="C26" s="49" t="s">
        <v>20</v>
      </c>
      <c r="D26" s="49" t="s">
        <v>21</v>
      </c>
      <c r="E26" s="219" t="s">
        <v>22</v>
      </c>
      <c r="F26" s="219"/>
      <c r="G26" s="219" t="s">
        <v>14</v>
      </c>
      <c r="H26" s="220"/>
      <c r="I26" s="17"/>
      <c r="J26" s="20" t="s">
        <v>28</v>
      </c>
      <c r="K26" s="21"/>
      <c r="L26" s="21"/>
      <c r="M26" s="22"/>
      <c r="N26" s="18"/>
      <c r="V26" s="33"/>
    </row>
    <row r="27" spans="1:22" ht="13.5" hidden="1" thickTop="1" x14ac:dyDescent="0.2">
      <c r="A27" s="217"/>
      <c r="B27" s="24"/>
      <c r="C27" s="24"/>
      <c r="D27" s="25"/>
      <c r="E27" s="24"/>
      <c r="F27" s="24"/>
      <c r="G27" s="221"/>
      <c r="H27" s="222"/>
      <c r="I27" s="223"/>
      <c r="J27" s="26" t="s">
        <v>28</v>
      </c>
      <c r="K27" s="26"/>
      <c r="L27" s="26"/>
      <c r="M27" s="27"/>
      <c r="N27" s="18"/>
      <c r="V27" s="33"/>
    </row>
    <row r="28" spans="1:22" ht="23.25" hidden="1" thickTop="1" x14ac:dyDescent="0.2">
      <c r="A28" s="217"/>
      <c r="B28" s="51" t="s">
        <v>23</v>
      </c>
      <c r="C28" s="51" t="s">
        <v>24</v>
      </c>
      <c r="D28" s="51" t="s">
        <v>25</v>
      </c>
      <c r="E28" s="224" t="s">
        <v>26</v>
      </c>
      <c r="F28" s="224"/>
      <c r="G28" s="225"/>
      <c r="H28" s="226"/>
      <c r="I28" s="227"/>
      <c r="J28" s="30" t="s">
        <v>29</v>
      </c>
      <c r="K28" s="31"/>
      <c r="L28" s="31"/>
      <c r="M28" s="32"/>
      <c r="N28" s="18"/>
      <c r="V28" s="33"/>
    </row>
    <row r="29" spans="1:22" ht="14.25" hidden="1" thickTop="1" thickBot="1" x14ac:dyDescent="0.25">
      <c r="A29" s="218"/>
      <c r="B29" s="34"/>
      <c r="C29" s="34"/>
      <c r="D29" s="35"/>
      <c r="E29" s="36" t="s">
        <v>27</v>
      </c>
      <c r="F29" s="37"/>
      <c r="G29" s="228"/>
      <c r="H29" s="229"/>
      <c r="I29" s="230"/>
      <c r="J29" s="30" t="s">
        <v>30</v>
      </c>
      <c r="K29" s="31"/>
      <c r="L29" s="31"/>
      <c r="M29" s="32"/>
      <c r="N29" s="18"/>
      <c r="V29" s="33"/>
    </row>
    <row r="30" spans="1:22" ht="23.25" hidden="1" thickTop="1" x14ac:dyDescent="0.2">
      <c r="A30" s="216">
        <f>A26+1</f>
        <v>4</v>
      </c>
      <c r="B30" s="49" t="s">
        <v>19</v>
      </c>
      <c r="C30" s="49" t="s">
        <v>20</v>
      </c>
      <c r="D30" s="49" t="s">
        <v>21</v>
      </c>
      <c r="E30" s="219" t="s">
        <v>22</v>
      </c>
      <c r="F30" s="219"/>
      <c r="G30" s="219" t="s">
        <v>14</v>
      </c>
      <c r="H30" s="220"/>
      <c r="I30" s="17"/>
      <c r="J30" s="20" t="s">
        <v>28</v>
      </c>
      <c r="K30" s="21"/>
      <c r="L30" s="21"/>
      <c r="M30" s="22"/>
      <c r="N30" s="18"/>
      <c r="V30" s="33"/>
    </row>
    <row r="31" spans="1:22" ht="13.5" hidden="1" thickTop="1" x14ac:dyDescent="0.2">
      <c r="A31" s="217"/>
      <c r="B31" s="24"/>
      <c r="C31" s="24"/>
      <c r="D31" s="25"/>
      <c r="E31" s="24"/>
      <c r="F31" s="24"/>
      <c r="G31" s="221"/>
      <c r="H31" s="222"/>
      <c r="I31" s="223"/>
      <c r="J31" s="26" t="s">
        <v>28</v>
      </c>
      <c r="K31" s="26"/>
      <c r="L31" s="26"/>
      <c r="M31" s="27"/>
      <c r="N31" s="18"/>
      <c r="V31" s="33"/>
    </row>
    <row r="32" spans="1:22" ht="23.25" hidden="1" thickTop="1" x14ac:dyDescent="0.2">
      <c r="A32" s="217"/>
      <c r="B32" s="51" t="s">
        <v>23</v>
      </c>
      <c r="C32" s="51" t="s">
        <v>24</v>
      </c>
      <c r="D32" s="51" t="s">
        <v>25</v>
      </c>
      <c r="E32" s="224" t="s">
        <v>26</v>
      </c>
      <c r="F32" s="224"/>
      <c r="G32" s="225"/>
      <c r="H32" s="226"/>
      <c r="I32" s="227"/>
      <c r="J32" s="30" t="s">
        <v>29</v>
      </c>
      <c r="K32" s="31"/>
      <c r="L32" s="31"/>
      <c r="M32" s="32"/>
      <c r="N32" s="18"/>
      <c r="V32" s="33"/>
    </row>
    <row r="33" spans="1:22" ht="14.25" hidden="1" thickTop="1" thickBot="1" x14ac:dyDescent="0.25">
      <c r="A33" s="218"/>
      <c r="B33" s="34"/>
      <c r="C33" s="34"/>
      <c r="D33" s="35"/>
      <c r="E33" s="36" t="s">
        <v>27</v>
      </c>
      <c r="F33" s="37"/>
      <c r="G33" s="228"/>
      <c r="H33" s="229"/>
      <c r="I33" s="230"/>
      <c r="J33" s="30" t="s">
        <v>30</v>
      </c>
      <c r="K33" s="31"/>
      <c r="L33" s="31"/>
      <c r="M33" s="32"/>
      <c r="N33" s="18"/>
      <c r="V33" s="33"/>
    </row>
    <row r="34" spans="1:22" ht="23.25" hidden="1" thickTop="1" x14ac:dyDescent="0.2">
      <c r="A34" s="216">
        <f>A30+1</f>
        <v>5</v>
      </c>
      <c r="B34" s="49" t="s">
        <v>19</v>
      </c>
      <c r="C34" s="49" t="s">
        <v>20</v>
      </c>
      <c r="D34" s="49" t="s">
        <v>21</v>
      </c>
      <c r="E34" s="219" t="s">
        <v>22</v>
      </c>
      <c r="F34" s="219"/>
      <c r="G34" s="219" t="s">
        <v>14</v>
      </c>
      <c r="H34" s="220"/>
      <c r="I34" s="17"/>
      <c r="J34" s="20" t="s">
        <v>28</v>
      </c>
      <c r="K34" s="21"/>
      <c r="L34" s="21"/>
      <c r="M34" s="22"/>
      <c r="N34" s="18"/>
      <c r="V34" s="33"/>
    </row>
    <row r="35" spans="1:22" ht="13.5" hidden="1" thickTop="1" x14ac:dyDescent="0.2">
      <c r="A35" s="217"/>
      <c r="B35" s="24"/>
      <c r="C35" s="24"/>
      <c r="D35" s="25"/>
      <c r="E35" s="24"/>
      <c r="F35" s="24"/>
      <c r="G35" s="221"/>
      <c r="H35" s="222"/>
      <c r="I35" s="223"/>
      <c r="J35" s="26" t="s">
        <v>28</v>
      </c>
      <c r="K35" s="26"/>
      <c r="L35" s="26"/>
      <c r="M35" s="27"/>
      <c r="N35" s="18"/>
      <c r="V35" s="33"/>
    </row>
    <row r="36" spans="1:22" ht="23.25" hidden="1" thickTop="1" x14ac:dyDescent="0.2">
      <c r="A36" s="217"/>
      <c r="B36" s="51" t="s">
        <v>23</v>
      </c>
      <c r="C36" s="51" t="s">
        <v>24</v>
      </c>
      <c r="D36" s="51" t="s">
        <v>25</v>
      </c>
      <c r="E36" s="224" t="s">
        <v>26</v>
      </c>
      <c r="F36" s="224"/>
      <c r="G36" s="225"/>
      <c r="H36" s="226"/>
      <c r="I36" s="227"/>
      <c r="J36" s="30" t="s">
        <v>29</v>
      </c>
      <c r="K36" s="31"/>
      <c r="L36" s="31"/>
      <c r="M36" s="32"/>
      <c r="N36" s="18"/>
      <c r="V36" s="33"/>
    </row>
    <row r="37" spans="1:22" ht="14.25" hidden="1" thickTop="1" thickBot="1" x14ac:dyDescent="0.25">
      <c r="A37" s="218"/>
      <c r="B37" s="34"/>
      <c r="C37" s="34"/>
      <c r="D37" s="35"/>
      <c r="E37" s="36" t="s">
        <v>27</v>
      </c>
      <c r="F37" s="37"/>
      <c r="G37" s="228"/>
      <c r="H37" s="229"/>
      <c r="I37" s="230"/>
      <c r="J37" s="30" t="s">
        <v>30</v>
      </c>
      <c r="K37" s="31"/>
      <c r="L37" s="31"/>
      <c r="M37" s="32"/>
      <c r="N37" s="18"/>
      <c r="V37" s="33"/>
    </row>
    <row r="38" spans="1:22" ht="23.25" hidden="1" thickTop="1" x14ac:dyDescent="0.2">
      <c r="A38" s="216">
        <f>A34+1</f>
        <v>6</v>
      </c>
      <c r="B38" s="49" t="s">
        <v>19</v>
      </c>
      <c r="C38" s="49" t="s">
        <v>20</v>
      </c>
      <c r="D38" s="49" t="s">
        <v>21</v>
      </c>
      <c r="E38" s="219" t="s">
        <v>22</v>
      </c>
      <c r="F38" s="219"/>
      <c r="G38" s="219" t="s">
        <v>14</v>
      </c>
      <c r="H38" s="220"/>
      <c r="I38" s="17"/>
      <c r="J38" s="20" t="s">
        <v>28</v>
      </c>
      <c r="K38" s="21"/>
      <c r="L38" s="21"/>
      <c r="M38" s="22"/>
      <c r="N38" s="18"/>
      <c r="V38" s="33"/>
    </row>
    <row r="39" spans="1:22" ht="13.5" hidden="1" thickTop="1" x14ac:dyDescent="0.2">
      <c r="A39" s="217"/>
      <c r="B39" s="24"/>
      <c r="C39" s="24"/>
      <c r="D39" s="25"/>
      <c r="E39" s="24"/>
      <c r="F39" s="24"/>
      <c r="G39" s="221"/>
      <c r="H39" s="222"/>
      <c r="I39" s="223"/>
      <c r="J39" s="26" t="s">
        <v>28</v>
      </c>
      <c r="K39" s="26"/>
      <c r="L39" s="26"/>
      <c r="M39" s="27"/>
      <c r="N39" s="18"/>
      <c r="V39" s="33"/>
    </row>
    <row r="40" spans="1:22" ht="23.25" hidden="1" thickTop="1" x14ac:dyDescent="0.2">
      <c r="A40" s="217"/>
      <c r="B40" s="51" t="s">
        <v>23</v>
      </c>
      <c r="C40" s="51" t="s">
        <v>24</v>
      </c>
      <c r="D40" s="51" t="s">
        <v>25</v>
      </c>
      <c r="E40" s="224" t="s">
        <v>26</v>
      </c>
      <c r="F40" s="224"/>
      <c r="G40" s="225"/>
      <c r="H40" s="226"/>
      <c r="I40" s="227"/>
      <c r="J40" s="30" t="s">
        <v>29</v>
      </c>
      <c r="K40" s="31"/>
      <c r="L40" s="31"/>
      <c r="M40" s="32"/>
      <c r="N40" s="18"/>
      <c r="V40" s="33"/>
    </row>
    <row r="41" spans="1:22" ht="14.25" hidden="1" thickTop="1" thickBot="1" x14ac:dyDescent="0.25">
      <c r="A41" s="218"/>
      <c r="B41" s="34"/>
      <c r="C41" s="34"/>
      <c r="D41" s="35"/>
      <c r="E41" s="36" t="s">
        <v>27</v>
      </c>
      <c r="F41" s="37"/>
      <c r="G41" s="228"/>
      <c r="H41" s="229"/>
      <c r="I41" s="230"/>
      <c r="J41" s="30" t="s">
        <v>30</v>
      </c>
      <c r="K41" s="31"/>
      <c r="L41" s="31"/>
      <c r="M41" s="32"/>
      <c r="N41" s="18"/>
      <c r="V41" s="33"/>
    </row>
    <row r="42" spans="1:22" ht="23.25" hidden="1" thickTop="1" x14ac:dyDescent="0.2">
      <c r="A42" s="216">
        <f>A38+1</f>
        <v>7</v>
      </c>
      <c r="B42" s="49" t="s">
        <v>19</v>
      </c>
      <c r="C42" s="49" t="s">
        <v>20</v>
      </c>
      <c r="D42" s="49" t="s">
        <v>21</v>
      </c>
      <c r="E42" s="219" t="s">
        <v>22</v>
      </c>
      <c r="F42" s="219"/>
      <c r="G42" s="219" t="s">
        <v>14</v>
      </c>
      <c r="H42" s="220"/>
      <c r="I42" s="17"/>
      <c r="J42" s="20" t="s">
        <v>28</v>
      </c>
      <c r="K42" s="21"/>
      <c r="L42" s="21"/>
      <c r="M42" s="22"/>
      <c r="N42" s="18"/>
      <c r="V42" s="33"/>
    </row>
    <row r="43" spans="1:22" ht="13.5" hidden="1" thickTop="1" x14ac:dyDescent="0.2">
      <c r="A43" s="217"/>
      <c r="B43" s="24"/>
      <c r="C43" s="24"/>
      <c r="D43" s="25"/>
      <c r="E43" s="24"/>
      <c r="F43" s="24"/>
      <c r="G43" s="221"/>
      <c r="H43" s="222"/>
      <c r="I43" s="223"/>
      <c r="J43" s="26" t="s">
        <v>28</v>
      </c>
      <c r="K43" s="26"/>
      <c r="L43" s="26"/>
      <c r="M43" s="27"/>
      <c r="N43" s="18"/>
      <c r="V43" s="33"/>
    </row>
    <row r="44" spans="1:22" ht="23.25" hidden="1" thickTop="1" x14ac:dyDescent="0.2">
      <c r="A44" s="217"/>
      <c r="B44" s="51" t="s">
        <v>23</v>
      </c>
      <c r="C44" s="51" t="s">
        <v>24</v>
      </c>
      <c r="D44" s="51" t="s">
        <v>25</v>
      </c>
      <c r="E44" s="224" t="s">
        <v>26</v>
      </c>
      <c r="F44" s="224"/>
      <c r="G44" s="225"/>
      <c r="H44" s="226"/>
      <c r="I44" s="227"/>
      <c r="J44" s="30" t="s">
        <v>29</v>
      </c>
      <c r="K44" s="31"/>
      <c r="L44" s="31"/>
      <c r="M44" s="32"/>
      <c r="N44" s="18"/>
      <c r="V44" s="33"/>
    </row>
    <row r="45" spans="1:22" ht="14.25" hidden="1" thickTop="1" thickBot="1" x14ac:dyDescent="0.25">
      <c r="A45" s="218"/>
      <c r="B45" s="34"/>
      <c r="C45" s="34"/>
      <c r="D45" s="35"/>
      <c r="E45" s="36" t="s">
        <v>27</v>
      </c>
      <c r="F45" s="37"/>
      <c r="G45" s="228"/>
      <c r="H45" s="229"/>
      <c r="I45" s="230"/>
      <c r="J45" s="30" t="s">
        <v>30</v>
      </c>
      <c r="K45" s="31"/>
      <c r="L45" s="31"/>
      <c r="M45" s="32"/>
      <c r="N45" s="18"/>
      <c r="V45" s="33"/>
    </row>
    <row r="46" spans="1:22" ht="23.25" hidden="1" thickTop="1" x14ac:dyDescent="0.2">
      <c r="A46" s="216">
        <f>A42+1</f>
        <v>8</v>
      </c>
      <c r="B46" s="49" t="s">
        <v>19</v>
      </c>
      <c r="C46" s="49" t="s">
        <v>20</v>
      </c>
      <c r="D46" s="49" t="s">
        <v>21</v>
      </c>
      <c r="E46" s="219" t="s">
        <v>22</v>
      </c>
      <c r="F46" s="219"/>
      <c r="G46" s="219" t="s">
        <v>14</v>
      </c>
      <c r="H46" s="220"/>
      <c r="I46" s="17"/>
      <c r="J46" s="20" t="s">
        <v>28</v>
      </c>
      <c r="K46" s="21"/>
      <c r="L46" s="21"/>
      <c r="M46" s="22"/>
      <c r="N46" s="18"/>
      <c r="V46" s="33"/>
    </row>
    <row r="47" spans="1:22" ht="13.5" hidden="1" thickTop="1" x14ac:dyDescent="0.2">
      <c r="A47" s="217"/>
      <c r="B47" s="24"/>
      <c r="C47" s="24"/>
      <c r="D47" s="25"/>
      <c r="E47" s="24"/>
      <c r="F47" s="24"/>
      <c r="G47" s="221"/>
      <c r="H47" s="222"/>
      <c r="I47" s="223"/>
      <c r="J47" s="26" t="s">
        <v>28</v>
      </c>
      <c r="K47" s="26"/>
      <c r="L47" s="26"/>
      <c r="M47" s="27"/>
      <c r="N47" s="18"/>
      <c r="V47" s="33"/>
    </row>
    <row r="48" spans="1:22" ht="23.25" hidden="1" thickTop="1" x14ac:dyDescent="0.2">
      <c r="A48" s="217"/>
      <c r="B48" s="51" t="s">
        <v>23</v>
      </c>
      <c r="C48" s="51" t="s">
        <v>24</v>
      </c>
      <c r="D48" s="51" t="s">
        <v>25</v>
      </c>
      <c r="E48" s="224" t="s">
        <v>26</v>
      </c>
      <c r="F48" s="224"/>
      <c r="G48" s="225"/>
      <c r="H48" s="226"/>
      <c r="I48" s="227"/>
      <c r="J48" s="30" t="s">
        <v>29</v>
      </c>
      <c r="K48" s="31"/>
      <c r="L48" s="31"/>
      <c r="M48" s="32"/>
      <c r="N48" s="18"/>
      <c r="V48" s="33"/>
    </row>
    <row r="49" spans="1:22" ht="14.25" hidden="1" thickTop="1" thickBot="1" x14ac:dyDescent="0.25">
      <c r="A49" s="218"/>
      <c r="B49" s="34"/>
      <c r="C49" s="34"/>
      <c r="D49" s="35"/>
      <c r="E49" s="36" t="s">
        <v>27</v>
      </c>
      <c r="F49" s="37"/>
      <c r="G49" s="228"/>
      <c r="H49" s="229"/>
      <c r="I49" s="230"/>
      <c r="J49" s="30" t="s">
        <v>30</v>
      </c>
      <c r="K49" s="31"/>
      <c r="L49" s="31"/>
      <c r="M49" s="32"/>
      <c r="N49" s="18"/>
      <c r="V49" s="33"/>
    </row>
    <row r="50" spans="1:22" ht="23.25" hidden="1" thickTop="1" x14ac:dyDescent="0.2">
      <c r="A50" s="216">
        <f>A46+1</f>
        <v>9</v>
      </c>
      <c r="B50" s="49" t="s">
        <v>19</v>
      </c>
      <c r="C50" s="49" t="s">
        <v>20</v>
      </c>
      <c r="D50" s="49" t="s">
        <v>21</v>
      </c>
      <c r="E50" s="219" t="s">
        <v>22</v>
      </c>
      <c r="F50" s="219"/>
      <c r="G50" s="219" t="s">
        <v>14</v>
      </c>
      <c r="H50" s="220"/>
      <c r="I50" s="17"/>
      <c r="J50" s="20" t="s">
        <v>28</v>
      </c>
      <c r="K50" s="21"/>
      <c r="L50" s="21"/>
      <c r="M50" s="22"/>
      <c r="N50" s="18"/>
      <c r="V50" s="33"/>
    </row>
    <row r="51" spans="1:22" ht="13.5" hidden="1" thickTop="1" x14ac:dyDescent="0.2">
      <c r="A51" s="217"/>
      <c r="B51" s="24"/>
      <c r="C51" s="24"/>
      <c r="D51" s="25"/>
      <c r="E51" s="24"/>
      <c r="F51" s="24"/>
      <c r="G51" s="221"/>
      <c r="H51" s="222"/>
      <c r="I51" s="223"/>
      <c r="J51" s="26" t="s">
        <v>28</v>
      </c>
      <c r="K51" s="26"/>
      <c r="L51" s="26"/>
      <c r="M51" s="27"/>
      <c r="N51" s="18"/>
      <c r="V51" s="33"/>
    </row>
    <row r="52" spans="1:22" ht="23.25" hidden="1" thickTop="1" x14ac:dyDescent="0.2">
      <c r="A52" s="217"/>
      <c r="B52" s="51" t="s">
        <v>23</v>
      </c>
      <c r="C52" s="51" t="s">
        <v>24</v>
      </c>
      <c r="D52" s="51" t="s">
        <v>25</v>
      </c>
      <c r="E52" s="224" t="s">
        <v>26</v>
      </c>
      <c r="F52" s="224"/>
      <c r="G52" s="225"/>
      <c r="H52" s="226"/>
      <c r="I52" s="227"/>
      <c r="J52" s="30" t="s">
        <v>29</v>
      </c>
      <c r="K52" s="31"/>
      <c r="L52" s="31"/>
      <c r="M52" s="32"/>
      <c r="N52" s="18"/>
      <c r="V52" s="33"/>
    </row>
    <row r="53" spans="1:22" ht="14.25" hidden="1" thickTop="1" thickBot="1" x14ac:dyDescent="0.25">
      <c r="A53" s="218"/>
      <c r="B53" s="34"/>
      <c r="C53" s="34"/>
      <c r="D53" s="35"/>
      <c r="E53" s="36" t="s">
        <v>27</v>
      </c>
      <c r="F53" s="37"/>
      <c r="G53" s="228"/>
      <c r="H53" s="229"/>
      <c r="I53" s="230"/>
      <c r="J53" s="30" t="s">
        <v>30</v>
      </c>
      <c r="K53" s="31"/>
      <c r="L53" s="31"/>
      <c r="M53" s="32"/>
      <c r="N53" s="18"/>
      <c r="V53" s="33"/>
    </row>
    <row r="54" spans="1:22" ht="23.25" hidden="1" thickTop="1" x14ac:dyDescent="0.2">
      <c r="A54" s="216">
        <f>A50+1</f>
        <v>10</v>
      </c>
      <c r="B54" s="49" t="s">
        <v>19</v>
      </c>
      <c r="C54" s="49" t="s">
        <v>20</v>
      </c>
      <c r="D54" s="49" t="s">
        <v>21</v>
      </c>
      <c r="E54" s="219" t="s">
        <v>22</v>
      </c>
      <c r="F54" s="219"/>
      <c r="G54" s="219" t="s">
        <v>14</v>
      </c>
      <c r="H54" s="220"/>
      <c r="I54" s="17"/>
      <c r="J54" s="20" t="s">
        <v>28</v>
      </c>
      <c r="K54" s="21"/>
      <c r="L54" s="21"/>
      <c r="M54" s="22"/>
      <c r="N54" s="18"/>
      <c r="V54" s="33"/>
    </row>
    <row r="55" spans="1:22" ht="13.5" hidden="1" thickTop="1" x14ac:dyDescent="0.2">
      <c r="A55" s="217"/>
      <c r="B55" s="24"/>
      <c r="C55" s="24"/>
      <c r="D55" s="25"/>
      <c r="E55" s="24"/>
      <c r="F55" s="24"/>
      <c r="G55" s="221"/>
      <c r="H55" s="222"/>
      <c r="I55" s="223"/>
      <c r="J55" s="26" t="s">
        <v>28</v>
      </c>
      <c r="K55" s="26"/>
      <c r="L55" s="26"/>
      <c r="M55" s="27"/>
      <c r="N55" s="18"/>
      <c r="P55" s="38"/>
      <c r="V55" s="33"/>
    </row>
    <row r="56" spans="1:22" ht="23.25" hidden="1" thickTop="1" x14ac:dyDescent="0.2">
      <c r="A56" s="217"/>
      <c r="B56" s="51" t="s">
        <v>23</v>
      </c>
      <c r="C56" s="51" t="s">
        <v>24</v>
      </c>
      <c r="D56" s="51" t="s">
        <v>25</v>
      </c>
      <c r="E56" s="224" t="s">
        <v>26</v>
      </c>
      <c r="F56" s="224"/>
      <c r="G56" s="225"/>
      <c r="H56" s="226"/>
      <c r="I56" s="227"/>
      <c r="J56" s="30" t="s">
        <v>29</v>
      </c>
      <c r="K56" s="31"/>
      <c r="L56" s="31"/>
      <c r="M56" s="32"/>
      <c r="N56" s="18"/>
      <c r="V56" s="33"/>
    </row>
    <row r="57" spans="1:22" s="38" customFormat="1" ht="14.25" hidden="1" thickTop="1" thickBot="1" x14ac:dyDescent="0.25">
      <c r="A57" s="218"/>
      <c r="B57" s="34"/>
      <c r="C57" s="34"/>
      <c r="D57" s="35"/>
      <c r="E57" s="36" t="s">
        <v>27</v>
      </c>
      <c r="F57" s="37"/>
      <c r="G57" s="228"/>
      <c r="H57" s="229"/>
      <c r="I57" s="230"/>
      <c r="J57" s="30" t="s">
        <v>30</v>
      </c>
      <c r="K57" s="31"/>
      <c r="L57" s="31"/>
      <c r="M57" s="32"/>
      <c r="N57" s="39"/>
      <c r="P57" s="50"/>
      <c r="Q57" s="50"/>
      <c r="V57" s="33"/>
    </row>
    <row r="58" spans="1:22" ht="23.25" hidden="1" thickTop="1" x14ac:dyDescent="0.2">
      <c r="A58" s="216">
        <f>A54+1</f>
        <v>11</v>
      </c>
      <c r="B58" s="49" t="s">
        <v>19</v>
      </c>
      <c r="C58" s="49" t="s">
        <v>20</v>
      </c>
      <c r="D58" s="49" t="s">
        <v>21</v>
      </c>
      <c r="E58" s="219" t="s">
        <v>22</v>
      </c>
      <c r="F58" s="219"/>
      <c r="G58" s="219" t="s">
        <v>14</v>
      </c>
      <c r="H58" s="220"/>
      <c r="I58" s="17"/>
      <c r="J58" s="20" t="s">
        <v>28</v>
      </c>
      <c r="K58" s="21"/>
      <c r="L58" s="21"/>
      <c r="M58" s="22"/>
      <c r="N58" s="18"/>
      <c r="V58" s="33"/>
    </row>
    <row r="59" spans="1:22" ht="13.5" hidden="1" thickTop="1" x14ac:dyDescent="0.2">
      <c r="A59" s="217"/>
      <c r="B59" s="24"/>
      <c r="C59" s="24"/>
      <c r="D59" s="25"/>
      <c r="E59" s="24"/>
      <c r="F59" s="24"/>
      <c r="G59" s="221"/>
      <c r="H59" s="222"/>
      <c r="I59" s="223"/>
      <c r="J59" s="26" t="s">
        <v>28</v>
      </c>
      <c r="K59" s="26"/>
      <c r="L59" s="26"/>
      <c r="M59" s="27"/>
      <c r="N59" s="18"/>
      <c r="V59" s="33"/>
    </row>
    <row r="60" spans="1:22" ht="23.25" hidden="1" thickTop="1" x14ac:dyDescent="0.2">
      <c r="A60" s="217"/>
      <c r="B60" s="51" t="s">
        <v>23</v>
      </c>
      <c r="C60" s="51" t="s">
        <v>24</v>
      </c>
      <c r="D60" s="51" t="s">
        <v>25</v>
      </c>
      <c r="E60" s="224" t="s">
        <v>26</v>
      </c>
      <c r="F60" s="224"/>
      <c r="G60" s="225"/>
      <c r="H60" s="226"/>
      <c r="I60" s="227"/>
      <c r="J60" s="30" t="s">
        <v>29</v>
      </c>
      <c r="K60" s="31"/>
      <c r="L60" s="31"/>
      <c r="M60" s="32"/>
      <c r="N60" s="18"/>
      <c r="V60" s="33"/>
    </row>
    <row r="61" spans="1:22" ht="14.25" hidden="1" thickTop="1" thickBot="1" x14ac:dyDescent="0.25">
      <c r="A61" s="218"/>
      <c r="B61" s="34"/>
      <c r="C61" s="34"/>
      <c r="D61" s="35"/>
      <c r="E61" s="36" t="s">
        <v>27</v>
      </c>
      <c r="F61" s="37"/>
      <c r="G61" s="228"/>
      <c r="H61" s="229"/>
      <c r="I61" s="230"/>
      <c r="J61" s="30" t="s">
        <v>30</v>
      </c>
      <c r="K61" s="31"/>
      <c r="L61" s="31"/>
      <c r="M61" s="32"/>
      <c r="N61" s="18"/>
      <c r="V61" s="33"/>
    </row>
    <row r="62" spans="1:22" ht="23.25" hidden="1" thickTop="1" x14ac:dyDescent="0.2">
      <c r="A62" s="216">
        <f>A58+1</f>
        <v>12</v>
      </c>
      <c r="B62" s="49" t="s">
        <v>19</v>
      </c>
      <c r="C62" s="49" t="s">
        <v>20</v>
      </c>
      <c r="D62" s="49" t="s">
        <v>21</v>
      </c>
      <c r="E62" s="219" t="s">
        <v>22</v>
      </c>
      <c r="F62" s="219"/>
      <c r="G62" s="219" t="s">
        <v>14</v>
      </c>
      <c r="H62" s="220"/>
      <c r="I62" s="17"/>
      <c r="J62" s="20" t="s">
        <v>28</v>
      </c>
      <c r="K62" s="21"/>
      <c r="L62" s="21"/>
      <c r="M62" s="22"/>
      <c r="N62" s="18"/>
      <c r="V62" s="33"/>
    </row>
    <row r="63" spans="1:22" ht="13.5" hidden="1" thickTop="1" x14ac:dyDescent="0.2">
      <c r="A63" s="217"/>
      <c r="B63" s="24"/>
      <c r="C63" s="24"/>
      <c r="D63" s="25"/>
      <c r="E63" s="24"/>
      <c r="F63" s="24"/>
      <c r="G63" s="221"/>
      <c r="H63" s="222"/>
      <c r="I63" s="223"/>
      <c r="J63" s="26" t="s">
        <v>28</v>
      </c>
      <c r="K63" s="26"/>
      <c r="L63" s="26"/>
      <c r="M63" s="27"/>
      <c r="N63" s="18"/>
      <c r="V63" s="33"/>
    </row>
    <row r="64" spans="1:22" ht="23.25" hidden="1" thickTop="1" x14ac:dyDescent="0.2">
      <c r="A64" s="217"/>
      <c r="B64" s="51" t="s">
        <v>23</v>
      </c>
      <c r="C64" s="51" t="s">
        <v>24</v>
      </c>
      <c r="D64" s="51" t="s">
        <v>25</v>
      </c>
      <c r="E64" s="224" t="s">
        <v>26</v>
      </c>
      <c r="F64" s="224"/>
      <c r="G64" s="225"/>
      <c r="H64" s="226"/>
      <c r="I64" s="227"/>
      <c r="J64" s="30" t="s">
        <v>29</v>
      </c>
      <c r="K64" s="31"/>
      <c r="L64" s="31"/>
      <c r="M64" s="32"/>
      <c r="N64" s="18"/>
      <c r="V64" s="33"/>
    </row>
    <row r="65" spans="1:22" ht="14.25" hidden="1" thickTop="1" thickBot="1" x14ac:dyDescent="0.25">
      <c r="A65" s="218"/>
      <c r="B65" s="34"/>
      <c r="C65" s="34"/>
      <c r="D65" s="35"/>
      <c r="E65" s="36" t="s">
        <v>27</v>
      </c>
      <c r="F65" s="37"/>
      <c r="G65" s="228"/>
      <c r="H65" s="229"/>
      <c r="I65" s="230"/>
      <c r="J65" s="30" t="s">
        <v>30</v>
      </c>
      <c r="K65" s="31"/>
      <c r="L65" s="31"/>
      <c r="M65" s="32"/>
      <c r="N65" s="18"/>
      <c r="V65" s="33"/>
    </row>
    <row r="66" spans="1:22" ht="23.25" hidden="1" thickTop="1" x14ac:dyDescent="0.2">
      <c r="A66" s="216">
        <f>A62+1</f>
        <v>13</v>
      </c>
      <c r="B66" s="49" t="s">
        <v>19</v>
      </c>
      <c r="C66" s="49" t="s">
        <v>20</v>
      </c>
      <c r="D66" s="49" t="s">
        <v>21</v>
      </c>
      <c r="E66" s="219" t="s">
        <v>22</v>
      </c>
      <c r="F66" s="219"/>
      <c r="G66" s="219" t="s">
        <v>14</v>
      </c>
      <c r="H66" s="220"/>
      <c r="I66" s="17"/>
      <c r="J66" s="20" t="s">
        <v>28</v>
      </c>
      <c r="K66" s="21"/>
      <c r="L66" s="21"/>
      <c r="M66" s="22"/>
      <c r="N66" s="18"/>
      <c r="V66" s="33"/>
    </row>
    <row r="67" spans="1:22" ht="13.5" hidden="1" thickTop="1" x14ac:dyDescent="0.2">
      <c r="A67" s="217"/>
      <c r="B67" s="24"/>
      <c r="C67" s="24"/>
      <c r="D67" s="25"/>
      <c r="E67" s="24"/>
      <c r="F67" s="24"/>
      <c r="G67" s="221"/>
      <c r="H67" s="222"/>
      <c r="I67" s="223"/>
      <c r="J67" s="26" t="s">
        <v>28</v>
      </c>
      <c r="K67" s="26"/>
      <c r="L67" s="26"/>
      <c r="M67" s="27"/>
      <c r="N67" s="18"/>
      <c r="V67" s="33"/>
    </row>
    <row r="68" spans="1:22" ht="23.25" hidden="1" thickTop="1" x14ac:dyDescent="0.2">
      <c r="A68" s="217"/>
      <c r="B68" s="51" t="s">
        <v>23</v>
      </c>
      <c r="C68" s="51" t="s">
        <v>24</v>
      </c>
      <c r="D68" s="51" t="s">
        <v>25</v>
      </c>
      <c r="E68" s="224" t="s">
        <v>26</v>
      </c>
      <c r="F68" s="224"/>
      <c r="G68" s="225"/>
      <c r="H68" s="226"/>
      <c r="I68" s="227"/>
      <c r="J68" s="30" t="s">
        <v>29</v>
      </c>
      <c r="K68" s="31"/>
      <c r="L68" s="31"/>
      <c r="M68" s="32"/>
      <c r="N68" s="18"/>
      <c r="V68" s="33"/>
    </row>
    <row r="69" spans="1:22" ht="14.25" hidden="1" thickTop="1" thickBot="1" x14ac:dyDescent="0.25">
      <c r="A69" s="218"/>
      <c r="B69" s="34"/>
      <c r="C69" s="34"/>
      <c r="D69" s="35"/>
      <c r="E69" s="36" t="s">
        <v>27</v>
      </c>
      <c r="F69" s="37"/>
      <c r="G69" s="228"/>
      <c r="H69" s="229"/>
      <c r="I69" s="230"/>
      <c r="J69" s="30" t="s">
        <v>30</v>
      </c>
      <c r="K69" s="31"/>
      <c r="L69" s="31"/>
      <c r="M69" s="32"/>
      <c r="N69" s="18"/>
      <c r="V69" s="33"/>
    </row>
    <row r="70" spans="1:22" ht="23.25" hidden="1" thickTop="1" x14ac:dyDescent="0.2">
      <c r="A70" s="216">
        <f>A66+1</f>
        <v>14</v>
      </c>
      <c r="B70" s="49" t="s">
        <v>19</v>
      </c>
      <c r="C70" s="49" t="s">
        <v>20</v>
      </c>
      <c r="D70" s="49" t="s">
        <v>21</v>
      </c>
      <c r="E70" s="219" t="s">
        <v>22</v>
      </c>
      <c r="F70" s="219"/>
      <c r="G70" s="219" t="s">
        <v>14</v>
      </c>
      <c r="H70" s="220"/>
      <c r="I70" s="17"/>
      <c r="J70" s="20" t="s">
        <v>28</v>
      </c>
      <c r="K70" s="21"/>
      <c r="L70" s="21"/>
      <c r="M70" s="22"/>
      <c r="N70" s="18"/>
      <c r="V70" s="33"/>
    </row>
    <row r="71" spans="1:22" ht="13.5" hidden="1" thickTop="1" x14ac:dyDescent="0.2">
      <c r="A71" s="217"/>
      <c r="B71" s="24"/>
      <c r="C71" s="24"/>
      <c r="D71" s="25"/>
      <c r="E71" s="24"/>
      <c r="F71" s="24"/>
      <c r="G71" s="221"/>
      <c r="H71" s="222"/>
      <c r="I71" s="223"/>
      <c r="J71" s="26" t="s">
        <v>28</v>
      </c>
      <c r="K71" s="26"/>
      <c r="L71" s="26"/>
      <c r="M71" s="27"/>
      <c r="N71" s="18"/>
      <c r="V71" s="40"/>
    </row>
    <row r="72" spans="1:22" ht="23.25" hidden="1" thickTop="1" x14ac:dyDescent="0.2">
      <c r="A72" s="217"/>
      <c r="B72" s="51" t="s">
        <v>23</v>
      </c>
      <c r="C72" s="51" t="s">
        <v>24</v>
      </c>
      <c r="D72" s="51" t="s">
        <v>25</v>
      </c>
      <c r="E72" s="224" t="s">
        <v>26</v>
      </c>
      <c r="F72" s="224"/>
      <c r="G72" s="225"/>
      <c r="H72" s="226"/>
      <c r="I72" s="227"/>
      <c r="J72" s="30" t="s">
        <v>29</v>
      </c>
      <c r="K72" s="31"/>
      <c r="L72" s="31"/>
      <c r="M72" s="32"/>
      <c r="N72" s="18"/>
      <c r="V72" s="33"/>
    </row>
    <row r="73" spans="1:22" ht="14.25" hidden="1" thickTop="1" thickBot="1" x14ac:dyDescent="0.25">
      <c r="A73" s="218"/>
      <c r="B73" s="34"/>
      <c r="C73" s="34"/>
      <c r="D73" s="35"/>
      <c r="E73" s="36" t="s">
        <v>27</v>
      </c>
      <c r="F73" s="37"/>
      <c r="G73" s="228"/>
      <c r="H73" s="229"/>
      <c r="I73" s="230"/>
      <c r="J73" s="30" t="s">
        <v>30</v>
      </c>
      <c r="K73" s="31"/>
      <c r="L73" s="31"/>
      <c r="M73" s="32"/>
      <c r="N73" s="18"/>
      <c r="V73" s="33"/>
    </row>
    <row r="74" spans="1:22" ht="23.25" hidden="1" thickTop="1" x14ac:dyDescent="0.2">
      <c r="A74" s="216">
        <f>A70+1</f>
        <v>15</v>
      </c>
      <c r="B74" s="49" t="s">
        <v>19</v>
      </c>
      <c r="C74" s="49" t="s">
        <v>20</v>
      </c>
      <c r="D74" s="49" t="s">
        <v>21</v>
      </c>
      <c r="E74" s="219" t="s">
        <v>22</v>
      </c>
      <c r="F74" s="219"/>
      <c r="G74" s="219" t="s">
        <v>14</v>
      </c>
      <c r="H74" s="220"/>
      <c r="I74" s="17"/>
      <c r="J74" s="20" t="s">
        <v>28</v>
      </c>
      <c r="K74" s="21"/>
      <c r="L74" s="21"/>
      <c r="M74" s="22"/>
      <c r="N74" s="18"/>
      <c r="V74" s="33"/>
    </row>
    <row r="75" spans="1:22" ht="13.5" hidden="1" thickTop="1" x14ac:dyDescent="0.2">
      <c r="A75" s="217"/>
      <c r="B75" s="24"/>
      <c r="C75" s="24"/>
      <c r="D75" s="25"/>
      <c r="E75" s="24"/>
      <c r="F75" s="24"/>
      <c r="G75" s="221"/>
      <c r="H75" s="222"/>
      <c r="I75" s="223"/>
      <c r="J75" s="26" t="s">
        <v>28</v>
      </c>
      <c r="K75" s="26"/>
      <c r="L75" s="26"/>
      <c r="M75" s="27"/>
      <c r="N75" s="18"/>
      <c r="V75" s="33"/>
    </row>
    <row r="76" spans="1:22" ht="23.25" hidden="1" thickTop="1" x14ac:dyDescent="0.2">
      <c r="A76" s="217"/>
      <c r="B76" s="51" t="s">
        <v>23</v>
      </c>
      <c r="C76" s="51" t="s">
        <v>24</v>
      </c>
      <c r="D76" s="51" t="s">
        <v>25</v>
      </c>
      <c r="E76" s="224" t="s">
        <v>26</v>
      </c>
      <c r="F76" s="224"/>
      <c r="G76" s="225"/>
      <c r="H76" s="226"/>
      <c r="I76" s="227"/>
      <c r="J76" s="30" t="s">
        <v>29</v>
      </c>
      <c r="K76" s="31"/>
      <c r="L76" s="31"/>
      <c r="M76" s="32"/>
      <c r="N76" s="18"/>
      <c r="V76" s="33"/>
    </row>
    <row r="77" spans="1:22" ht="14.25" hidden="1" thickTop="1" thickBot="1" x14ac:dyDescent="0.25">
      <c r="A77" s="218"/>
      <c r="B77" s="34"/>
      <c r="C77" s="34"/>
      <c r="D77" s="35"/>
      <c r="E77" s="36" t="s">
        <v>27</v>
      </c>
      <c r="F77" s="37"/>
      <c r="G77" s="228"/>
      <c r="H77" s="229"/>
      <c r="I77" s="230"/>
      <c r="J77" s="30" t="s">
        <v>30</v>
      </c>
      <c r="K77" s="31"/>
      <c r="L77" s="31"/>
      <c r="M77" s="32"/>
      <c r="N77" s="18"/>
      <c r="V77" s="33"/>
    </row>
    <row r="78" spans="1:22" ht="23.25" hidden="1" thickTop="1" x14ac:dyDescent="0.2">
      <c r="A78" s="216">
        <f>A74+1</f>
        <v>16</v>
      </c>
      <c r="B78" s="49" t="s">
        <v>19</v>
      </c>
      <c r="C78" s="49" t="s">
        <v>20</v>
      </c>
      <c r="D78" s="49" t="s">
        <v>21</v>
      </c>
      <c r="E78" s="219" t="s">
        <v>22</v>
      </c>
      <c r="F78" s="219"/>
      <c r="G78" s="219" t="s">
        <v>14</v>
      </c>
      <c r="H78" s="220"/>
      <c r="I78" s="17"/>
      <c r="J78" s="20" t="s">
        <v>28</v>
      </c>
      <c r="K78" s="21"/>
      <c r="L78" s="21"/>
      <c r="M78" s="22"/>
      <c r="N78" s="18"/>
      <c r="V78" s="33"/>
    </row>
    <row r="79" spans="1:22" ht="13.5" hidden="1" thickTop="1" x14ac:dyDescent="0.2">
      <c r="A79" s="217"/>
      <c r="B79" s="24"/>
      <c r="C79" s="24"/>
      <c r="D79" s="25"/>
      <c r="E79" s="24"/>
      <c r="F79" s="24"/>
      <c r="G79" s="221"/>
      <c r="H79" s="222"/>
      <c r="I79" s="223"/>
      <c r="J79" s="26" t="s">
        <v>28</v>
      </c>
      <c r="K79" s="26"/>
      <c r="L79" s="26"/>
      <c r="M79" s="27"/>
      <c r="N79" s="18"/>
      <c r="V79" s="33"/>
    </row>
    <row r="80" spans="1:22" ht="23.25" hidden="1" thickTop="1" x14ac:dyDescent="0.2">
      <c r="A80" s="217"/>
      <c r="B80" s="51" t="s">
        <v>23</v>
      </c>
      <c r="C80" s="51" t="s">
        <v>24</v>
      </c>
      <c r="D80" s="51" t="s">
        <v>25</v>
      </c>
      <c r="E80" s="224" t="s">
        <v>26</v>
      </c>
      <c r="F80" s="224"/>
      <c r="G80" s="225"/>
      <c r="H80" s="226"/>
      <c r="I80" s="227"/>
      <c r="J80" s="30" t="s">
        <v>29</v>
      </c>
      <c r="K80" s="31"/>
      <c r="L80" s="31"/>
      <c r="M80" s="32"/>
      <c r="N80" s="18"/>
      <c r="V80" s="33"/>
    </row>
    <row r="81" spans="1:22" ht="14.25" hidden="1" thickTop="1" thickBot="1" x14ac:dyDescent="0.25">
      <c r="A81" s="218"/>
      <c r="B81" s="34"/>
      <c r="C81" s="34"/>
      <c r="D81" s="35"/>
      <c r="E81" s="36" t="s">
        <v>27</v>
      </c>
      <c r="F81" s="37"/>
      <c r="G81" s="228"/>
      <c r="H81" s="229"/>
      <c r="I81" s="230"/>
      <c r="J81" s="30" t="s">
        <v>30</v>
      </c>
      <c r="K81" s="31"/>
      <c r="L81" s="31"/>
      <c r="M81" s="32"/>
      <c r="N81" s="18"/>
      <c r="V81" s="33"/>
    </row>
    <row r="82" spans="1:22" ht="23.25" hidden="1" thickTop="1" x14ac:dyDescent="0.2">
      <c r="A82" s="216">
        <f>A78+1</f>
        <v>17</v>
      </c>
      <c r="B82" s="49" t="s">
        <v>19</v>
      </c>
      <c r="C82" s="49" t="s">
        <v>20</v>
      </c>
      <c r="D82" s="49" t="s">
        <v>21</v>
      </c>
      <c r="E82" s="219" t="s">
        <v>22</v>
      </c>
      <c r="F82" s="219"/>
      <c r="G82" s="219" t="s">
        <v>14</v>
      </c>
      <c r="H82" s="220"/>
      <c r="I82" s="17"/>
      <c r="J82" s="20" t="s">
        <v>28</v>
      </c>
      <c r="K82" s="21"/>
      <c r="L82" s="21"/>
      <c r="M82" s="22"/>
      <c r="N82" s="18"/>
      <c r="V82" s="33"/>
    </row>
    <row r="83" spans="1:22" ht="13.5" hidden="1" thickTop="1" x14ac:dyDescent="0.2">
      <c r="A83" s="217"/>
      <c r="B83" s="24"/>
      <c r="C83" s="24"/>
      <c r="D83" s="25"/>
      <c r="E83" s="24"/>
      <c r="F83" s="24"/>
      <c r="G83" s="221"/>
      <c r="H83" s="222"/>
      <c r="I83" s="223"/>
      <c r="J83" s="26" t="s">
        <v>28</v>
      </c>
      <c r="K83" s="26"/>
      <c r="L83" s="26"/>
      <c r="M83" s="27"/>
      <c r="N83" s="18"/>
      <c r="V83" s="33"/>
    </row>
    <row r="84" spans="1:22" ht="23.25" hidden="1" thickTop="1" x14ac:dyDescent="0.2">
      <c r="A84" s="217"/>
      <c r="B84" s="51" t="s">
        <v>23</v>
      </c>
      <c r="C84" s="51" t="s">
        <v>24</v>
      </c>
      <c r="D84" s="51" t="s">
        <v>25</v>
      </c>
      <c r="E84" s="224" t="s">
        <v>26</v>
      </c>
      <c r="F84" s="224"/>
      <c r="G84" s="225"/>
      <c r="H84" s="226"/>
      <c r="I84" s="227"/>
      <c r="J84" s="30" t="s">
        <v>29</v>
      </c>
      <c r="K84" s="31"/>
      <c r="L84" s="31"/>
      <c r="M84" s="32"/>
      <c r="N84" s="18"/>
      <c r="V84" s="33"/>
    </row>
    <row r="85" spans="1:22" ht="14.25" hidden="1" thickTop="1" thickBot="1" x14ac:dyDescent="0.25">
      <c r="A85" s="218"/>
      <c r="B85" s="34"/>
      <c r="C85" s="34"/>
      <c r="D85" s="35"/>
      <c r="E85" s="36" t="s">
        <v>27</v>
      </c>
      <c r="F85" s="37"/>
      <c r="G85" s="228"/>
      <c r="H85" s="229"/>
      <c r="I85" s="230"/>
      <c r="J85" s="30" t="s">
        <v>30</v>
      </c>
      <c r="K85" s="31"/>
      <c r="L85" s="31"/>
      <c r="M85" s="32"/>
      <c r="N85" s="18"/>
      <c r="V85" s="33"/>
    </row>
    <row r="86" spans="1:22" ht="23.25" hidden="1" thickTop="1" x14ac:dyDescent="0.2">
      <c r="A86" s="216">
        <f>A82+1</f>
        <v>18</v>
      </c>
      <c r="B86" s="49" t="s">
        <v>19</v>
      </c>
      <c r="C86" s="49" t="s">
        <v>20</v>
      </c>
      <c r="D86" s="49" t="s">
        <v>21</v>
      </c>
      <c r="E86" s="219" t="s">
        <v>22</v>
      </c>
      <c r="F86" s="219"/>
      <c r="G86" s="219" t="s">
        <v>14</v>
      </c>
      <c r="H86" s="220"/>
      <c r="I86" s="17"/>
      <c r="J86" s="20" t="s">
        <v>28</v>
      </c>
      <c r="K86" s="21"/>
      <c r="L86" s="21"/>
      <c r="M86" s="22"/>
      <c r="N86" s="18"/>
      <c r="V86" s="33"/>
    </row>
    <row r="87" spans="1:22" ht="13.5" hidden="1" thickTop="1" x14ac:dyDescent="0.2">
      <c r="A87" s="217"/>
      <c r="B87" s="24"/>
      <c r="C87" s="24"/>
      <c r="D87" s="25"/>
      <c r="E87" s="24"/>
      <c r="F87" s="24"/>
      <c r="G87" s="221"/>
      <c r="H87" s="222"/>
      <c r="I87" s="223"/>
      <c r="J87" s="26" t="s">
        <v>28</v>
      </c>
      <c r="K87" s="26"/>
      <c r="L87" s="26"/>
      <c r="M87" s="27"/>
      <c r="N87" s="18"/>
      <c r="V87" s="33"/>
    </row>
    <row r="88" spans="1:22" ht="23.25" hidden="1" thickTop="1" x14ac:dyDescent="0.2">
      <c r="A88" s="217"/>
      <c r="B88" s="51" t="s">
        <v>23</v>
      </c>
      <c r="C88" s="51" t="s">
        <v>24</v>
      </c>
      <c r="D88" s="51" t="s">
        <v>25</v>
      </c>
      <c r="E88" s="224" t="s">
        <v>26</v>
      </c>
      <c r="F88" s="224"/>
      <c r="G88" s="225"/>
      <c r="H88" s="226"/>
      <c r="I88" s="227"/>
      <c r="J88" s="30" t="s">
        <v>29</v>
      </c>
      <c r="K88" s="31"/>
      <c r="L88" s="31"/>
      <c r="M88" s="32"/>
      <c r="N88" s="18"/>
      <c r="V88" s="33"/>
    </row>
    <row r="89" spans="1:22" ht="14.25" hidden="1" thickTop="1" thickBot="1" x14ac:dyDescent="0.25">
      <c r="A89" s="218"/>
      <c r="B89" s="34"/>
      <c r="C89" s="34"/>
      <c r="D89" s="35"/>
      <c r="E89" s="36" t="s">
        <v>27</v>
      </c>
      <c r="F89" s="37"/>
      <c r="G89" s="228"/>
      <c r="H89" s="229"/>
      <c r="I89" s="230"/>
      <c r="J89" s="30" t="s">
        <v>30</v>
      </c>
      <c r="K89" s="31"/>
      <c r="L89" s="31"/>
      <c r="M89" s="32"/>
      <c r="N89" s="18"/>
      <c r="V89" s="33"/>
    </row>
    <row r="90" spans="1:22" ht="23.25" hidden="1" thickTop="1" x14ac:dyDescent="0.2">
      <c r="A90" s="216">
        <f>A86+1</f>
        <v>19</v>
      </c>
      <c r="B90" s="49" t="s">
        <v>19</v>
      </c>
      <c r="C90" s="49" t="s">
        <v>20</v>
      </c>
      <c r="D90" s="49" t="s">
        <v>21</v>
      </c>
      <c r="E90" s="219" t="s">
        <v>22</v>
      </c>
      <c r="F90" s="219"/>
      <c r="G90" s="219" t="s">
        <v>14</v>
      </c>
      <c r="H90" s="220"/>
      <c r="I90" s="17"/>
      <c r="J90" s="20" t="s">
        <v>28</v>
      </c>
      <c r="K90" s="21"/>
      <c r="L90" s="21"/>
      <c r="M90" s="22"/>
      <c r="N90" s="18"/>
      <c r="V90" s="33"/>
    </row>
    <row r="91" spans="1:22" ht="13.5" hidden="1" thickTop="1" x14ac:dyDescent="0.2">
      <c r="A91" s="217"/>
      <c r="B91" s="24"/>
      <c r="C91" s="24"/>
      <c r="D91" s="25"/>
      <c r="E91" s="24"/>
      <c r="F91" s="24"/>
      <c r="G91" s="221"/>
      <c r="H91" s="222"/>
      <c r="I91" s="223"/>
      <c r="J91" s="26" t="s">
        <v>28</v>
      </c>
      <c r="K91" s="26"/>
      <c r="L91" s="26"/>
      <c r="M91" s="27"/>
      <c r="N91" s="18"/>
      <c r="V91" s="33"/>
    </row>
    <row r="92" spans="1:22" ht="23.25" hidden="1" thickTop="1" x14ac:dyDescent="0.2">
      <c r="A92" s="217"/>
      <c r="B92" s="51" t="s">
        <v>23</v>
      </c>
      <c r="C92" s="51" t="s">
        <v>24</v>
      </c>
      <c r="D92" s="51" t="s">
        <v>25</v>
      </c>
      <c r="E92" s="224" t="s">
        <v>26</v>
      </c>
      <c r="F92" s="224"/>
      <c r="G92" s="225"/>
      <c r="H92" s="226"/>
      <c r="I92" s="227"/>
      <c r="J92" s="30" t="s">
        <v>29</v>
      </c>
      <c r="K92" s="31"/>
      <c r="L92" s="31"/>
      <c r="M92" s="32"/>
      <c r="N92" s="18"/>
      <c r="V92" s="33"/>
    </row>
    <row r="93" spans="1:22" ht="14.25" hidden="1" thickTop="1" thickBot="1" x14ac:dyDescent="0.25">
      <c r="A93" s="218"/>
      <c r="B93" s="34"/>
      <c r="C93" s="34"/>
      <c r="D93" s="35"/>
      <c r="E93" s="36" t="s">
        <v>27</v>
      </c>
      <c r="F93" s="37"/>
      <c r="G93" s="228"/>
      <c r="H93" s="229"/>
      <c r="I93" s="230"/>
      <c r="J93" s="30" t="s">
        <v>30</v>
      </c>
      <c r="K93" s="31"/>
      <c r="L93" s="31"/>
      <c r="M93" s="32"/>
      <c r="N93" s="18"/>
      <c r="V93" s="33"/>
    </row>
    <row r="94" spans="1:22" ht="23.25" hidden="1" thickTop="1" x14ac:dyDescent="0.2">
      <c r="A94" s="216">
        <f>A90+1</f>
        <v>20</v>
      </c>
      <c r="B94" s="49" t="s">
        <v>19</v>
      </c>
      <c r="C94" s="49" t="s">
        <v>20</v>
      </c>
      <c r="D94" s="49" t="s">
        <v>21</v>
      </c>
      <c r="E94" s="219" t="s">
        <v>22</v>
      </c>
      <c r="F94" s="219"/>
      <c r="G94" s="219" t="s">
        <v>14</v>
      </c>
      <c r="H94" s="220"/>
      <c r="I94" s="17"/>
      <c r="J94" s="20" t="s">
        <v>28</v>
      </c>
      <c r="K94" s="21"/>
      <c r="L94" s="21"/>
      <c r="M94" s="22"/>
      <c r="N94" s="18"/>
      <c r="V94" s="33"/>
    </row>
    <row r="95" spans="1:22" ht="13.5" hidden="1" thickTop="1" x14ac:dyDescent="0.2">
      <c r="A95" s="217"/>
      <c r="B95" s="24"/>
      <c r="C95" s="24"/>
      <c r="D95" s="25"/>
      <c r="E95" s="24"/>
      <c r="F95" s="24"/>
      <c r="G95" s="221"/>
      <c r="H95" s="222"/>
      <c r="I95" s="223"/>
      <c r="J95" s="26" t="s">
        <v>28</v>
      </c>
      <c r="K95" s="26"/>
      <c r="L95" s="26"/>
      <c r="M95" s="27"/>
      <c r="N95" s="18"/>
      <c r="V95" s="33"/>
    </row>
    <row r="96" spans="1:22" ht="23.25" hidden="1" thickTop="1" x14ac:dyDescent="0.2">
      <c r="A96" s="217"/>
      <c r="B96" s="51" t="s">
        <v>23</v>
      </c>
      <c r="C96" s="51" t="s">
        <v>24</v>
      </c>
      <c r="D96" s="51" t="s">
        <v>25</v>
      </c>
      <c r="E96" s="224" t="s">
        <v>26</v>
      </c>
      <c r="F96" s="224"/>
      <c r="G96" s="225"/>
      <c r="H96" s="226"/>
      <c r="I96" s="227"/>
      <c r="J96" s="30" t="s">
        <v>29</v>
      </c>
      <c r="K96" s="31"/>
      <c r="L96" s="31"/>
      <c r="M96" s="32"/>
      <c r="N96" s="18"/>
      <c r="V96" s="33"/>
    </row>
    <row r="97" spans="1:22" ht="14.25" hidden="1" thickTop="1" thickBot="1" x14ac:dyDescent="0.25">
      <c r="A97" s="218"/>
      <c r="B97" s="34"/>
      <c r="C97" s="34"/>
      <c r="D97" s="35"/>
      <c r="E97" s="36" t="s">
        <v>27</v>
      </c>
      <c r="F97" s="37"/>
      <c r="G97" s="228"/>
      <c r="H97" s="229"/>
      <c r="I97" s="230"/>
      <c r="J97" s="30" t="s">
        <v>30</v>
      </c>
      <c r="K97" s="31"/>
      <c r="L97" s="31"/>
      <c r="M97" s="32"/>
      <c r="N97" s="18"/>
      <c r="V97" s="33"/>
    </row>
    <row r="98" spans="1:22" ht="23.25" hidden="1" thickTop="1" x14ac:dyDescent="0.2">
      <c r="A98" s="216">
        <f>A94+1</f>
        <v>21</v>
      </c>
      <c r="B98" s="49" t="s">
        <v>19</v>
      </c>
      <c r="C98" s="49" t="s">
        <v>20</v>
      </c>
      <c r="D98" s="49" t="s">
        <v>21</v>
      </c>
      <c r="E98" s="219" t="s">
        <v>22</v>
      </c>
      <c r="F98" s="219"/>
      <c r="G98" s="219" t="s">
        <v>14</v>
      </c>
      <c r="H98" s="220"/>
      <c r="I98" s="17"/>
      <c r="J98" s="20" t="s">
        <v>28</v>
      </c>
      <c r="K98" s="21"/>
      <c r="L98" s="21"/>
      <c r="M98" s="22"/>
      <c r="N98" s="18"/>
      <c r="V98" s="33"/>
    </row>
    <row r="99" spans="1:22" ht="13.5" hidden="1" thickTop="1" x14ac:dyDescent="0.2">
      <c r="A99" s="217"/>
      <c r="B99" s="24"/>
      <c r="C99" s="24"/>
      <c r="D99" s="25"/>
      <c r="E99" s="24"/>
      <c r="F99" s="24"/>
      <c r="G99" s="221"/>
      <c r="H99" s="222"/>
      <c r="I99" s="223"/>
      <c r="J99" s="26" t="s">
        <v>28</v>
      </c>
      <c r="K99" s="26"/>
      <c r="L99" s="26"/>
      <c r="M99" s="27"/>
      <c r="N99" s="18"/>
      <c r="V99" s="33"/>
    </row>
    <row r="100" spans="1:22" ht="23.25" hidden="1" thickTop="1" x14ac:dyDescent="0.2">
      <c r="A100" s="217"/>
      <c r="B100" s="51" t="s">
        <v>23</v>
      </c>
      <c r="C100" s="51" t="s">
        <v>24</v>
      </c>
      <c r="D100" s="51" t="s">
        <v>25</v>
      </c>
      <c r="E100" s="224" t="s">
        <v>26</v>
      </c>
      <c r="F100" s="224"/>
      <c r="G100" s="225"/>
      <c r="H100" s="226"/>
      <c r="I100" s="227"/>
      <c r="J100" s="30" t="s">
        <v>29</v>
      </c>
      <c r="K100" s="31"/>
      <c r="L100" s="31"/>
      <c r="M100" s="32"/>
      <c r="N100" s="18"/>
      <c r="V100" s="33"/>
    </row>
    <row r="101" spans="1:22" ht="14.25" hidden="1" thickTop="1" thickBot="1" x14ac:dyDescent="0.25">
      <c r="A101" s="218"/>
      <c r="B101" s="34"/>
      <c r="C101" s="34"/>
      <c r="D101" s="35"/>
      <c r="E101" s="36" t="s">
        <v>27</v>
      </c>
      <c r="F101" s="37"/>
      <c r="G101" s="228"/>
      <c r="H101" s="229"/>
      <c r="I101" s="230"/>
      <c r="J101" s="30" t="s">
        <v>30</v>
      </c>
      <c r="K101" s="31"/>
      <c r="L101" s="31"/>
      <c r="M101" s="32"/>
      <c r="N101" s="18"/>
      <c r="V101" s="33"/>
    </row>
    <row r="102" spans="1:22" ht="23.25" hidden="1" thickTop="1" x14ac:dyDescent="0.2">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hidden="1" thickTop="1" x14ac:dyDescent="0.2">
      <c r="A103" s="217"/>
      <c r="B103" s="24"/>
      <c r="C103" s="24"/>
      <c r="D103" s="25"/>
      <c r="E103" s="24"/>
      <c r="F103" s="24"/>
      <c r="G103" s="221"/>
      <c r="H103" s="222"/>
      <c r="I103" s="223"/>
      <c r="J103" s="26" t="s">
        <v>28</v>
      </c>
      <c r="K103" s="26"/>
      <c r="L103" s="26"/>
      <c r="M103" s="27"/>
      <c r="N103" s="18"/>
      <c r="V103" s="33"/>
    </row>
    <row r="104" spans="1:22" ht="23.25" hidden="1" thickTop="1" x14ac:dyDescent="0.2">
      <c r="A104" s="217"/>
      <c r="B104" s="51" t="s">
        <v>23</v>
      </c>
      <c r="C104" s="51" t="s">
        <v>24</v>
      </c>
      <c r="D104" s="51" t="s">
        <v>25</v>
      </c>
      <c r="E104" s="224" t="s">
        <v>26</v>
      </c>
      <c r="F104" s="224"/>
      <c r="G104" s="225"/>
      <c r="H104" s="226"/>
      <c r="I104" s="227"/>
      <c r="J104" s="30" t="s">
        <v>29</v>
      </c>
      <c r="K104" s="31"/>
      <c r="L104" s="31"/>
      <c r="M104" s="32"/>
      <c r="N104" s="18"/>
      <c r="V104" s="33"/>
    </row>
    <row r="105" spans="1:22" ht="14.25" hidden="1" thickTop="1" thickBot="1" x14ac:dyDescent="0.25">
      <c r="A105" s="218"/>
      <c r="B105" s="34"/>
      <c r="C105" s="34"/>
      <c r="D105" s="35"/>
      <c r="E105" s="36" t="s">
        <v>27</v>
      </c>
      <c r="F105" s="37"/>
      <c r="G105" s="228"/>
      <c r="H105" s="229"/>
      <c r="I105" s="230"/>
      <c r="J105" s="30" t="s">
        <v>30</v>
      </c>
      <c r="K105" s="31"/>
      <c r="L105" s="31"/>
      <c r="M105" s="32"/>
      <c r="N105" s="18"/>
      <c r="V105" s="33"/>
    </row>
    <row r="106" spans="1:22" ht="23.25" hidden="1" thickTop="1" x14ac:dyDescent="0.2">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hidden="1" thickTop="1" x14ac:dyDescent="0.2">
      <c r="A107" s="217"/>
      <c r="B107" s="24"/>
      <c r="C107" s="24"/>
      <c r="D107" s="25"/>
      <c r="E107" s="24"/>
      <c r="F107" s="24"/>
      <c r="G107" s="221"/>
      <c r="H107" s="222"/>
      <c r="I107" s="223"/>
      <c r="J107" s="26" t="s">
        <v>28</v>
      </c>
      <c r="K107" s="26"/>
      <c r="L107" s="26"/>
      <c r="M107" s="27"/>
      <c r="N107" s="18"/>
      <c r="V107" s="33"/>
    </row>
    <row r="108" spans="1:22" ht="23.25" hidden="1" thickTop="1" x14ac:dyDescent="0.2">
      <c r="A108" s="217"/>
      <c r="B108" s="51" t="s">
        <v>23</v>
      </c>
      <c r="C108" s="51" t="s">
        <v>24</v>
      </c>
      <c r="D108" s="51" t="s">
        <v>25</v>
      </c>
      <c r="E108" s="224" t="s">
        <v>26</v>
      </c>
      <c r="F108" s="224"/>
      <c r="G108" s="225"/>
      <c r="H108" s="226"/>
      <c r="I108" s="227"/>
      <c r="J108" s="30" t="s">
        <v>29</v>
      </c>
      <c r="K108" s="31"/>
      <c r="L108" s="31"/>
      <c r="M108" s="32"/>
      <c r="N108" s="18"/>
      <c r="V108" s="33"/>
    </row>
    <row r="109" spans="1:22" ht="14.25" hidden="1" thickTop="1" thickBot="1" x14ac:dyDescent="0.25">
      <c r="A109" s="218"/>
      <c r="B109" s="34"/>
      <c r="C109" s="34"/>
      <c r="D109" s="35"/>
      <c r="E109" s="36" t="s">
        <v>27</v>
      </c>
      <c r="F109" s="37"/>
      <c r="G109" s="228"/>
      <c r="H109" s="229"/>
      <c r="I109" s="230"/>
      <c r="J109" s="30" t="s">
        <v>30</v>
      </c>
      <c r="K109" s="31"/>
      <c r="L109" s="31"/>
      <c r="M109" s="32"/>
      <c r="N109" s="18"/>
      <c r="V109" s="33"/>
    </row>
    <row r="110" spans="1:22" ht="23.25" hidden="1" thickTop="1" x14ac:dyDescent="0.2">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hidden="1" thickTop="1" x14ac:dyDescent="0.2">
      <c r="A111" s="217"/>
      <c r="B111" s="24"/>
      <c r="C111" s="24"/>
      <c r="D111" s="25"/>
      <c r="E111" s="24"/>
      <c r="F111" s="24"/>
      <c r="G111" s="221"/>
      <c r="H111" s="222"/>
      <c r="I111" s="223"/>
      <c r="J111" s="26" t="s">
        <v>28</v>
      </c>
      <c r="K111" s="26"/>
      <c r="L111" s="26"/>
      <c r="M111" s="27"/>
      <c r="N111" s="18"/>
      <c r="V111" s="33"/>
    </row>
    <row r="112" spans="1:22" ht="23.25" hidden="1" thickTop="1" x14ac:dyDescent="0.2">
      <c r="A112" s="217"/>
      <c r="B112" s="51" t="s">
        <v>23</v>
      </c>
      <c r="C112" s="51" t="s">
        <v>24</v>
      </c>
      <c r="D112" s="51" t="s">
        <v>25</v>
      </c>
      <c r="E112" s="224" t="s">
        <v>26</v>
      </c>
      <c r="F112" s="224"/>
      <c r="G112" s="225"/>
      <c r="H112" s="226"/>
      <c r="I112" s="227"/>
      <c r="J112" s="30" t="s">
        <v>29</v>
      </c>
      <c r="K112" s="31"/>
      <c r="L112" s="31"/>
      <c r="M112" s="32"/>
      <c r="N112" s="18"/>
      <c r="V112" s="33"/>
    </row>
    <row r="113" spans="1:22" ht="14.25" hidden="1" thickTop="1" thickBot="1" x14ac:dyDescent="0.25">
      <c r="A113" s="218"/>
      <c r="B113" s="34"/>
      <c r="C113" s="34"/>
      <c r="D113" s="35"/>
      <c r="E113" s="36" t="s">
        <v>27</v>
      </c>
      <c r="F113" s="37"/>
      <c r="G113" s="228"/>
      <c r="H113" s="229"/>
      <c r="I113" s="230"/>
      <c r="J113" s="30" t="s">
        <v>30</v>
      </c>
      <c r="K113" s="31"/>
      <c r="L113" s="31"/>
      <c r="M113" s="32"/>
      <c r="N113" s="18"/>
      <c r="V113" s="33"/>
    </row>
    <row r="114" spans="1:22" ht="23.25" hidden="1" thickTop="1" x14ac:dyDescent="0.2">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hidden="1" thickTop="1" x14ac:dyDescent="0.2">
      <c r="A115" s="217"/>
      <c r="B115" s="24"/>
      <c r="C115" s="24"/>
      <c r="D115" s="25"/>
      <c r="E115" s="24"/>
      <c r="F115" s="24"/>
      <c r="G115" s="221"/>
      <c r="H115" s="222"/>
      <c r="I115" s="223"/>
      <c r="J115" s="26" t="s">
        <v>28</v>
      </c>
      <c r="K115" s="26"/>
      <c r="L115" s="26"/>
      <c r="M115" s="27"/>
      <c r="N115" s="18"/>
      <c r="V115" s="33"/>
    </row>
    <row r="116" spans="1:22" ht="23.25" hidden="1" thickTop="1" x14ac:dyDescent="0.2">
      <c r="A116" s="217"/>
      <c r="B116" s="51" t="s">
        <v>23</v>
      </c>
      <c r="C116" s="51" t="s">
        <v>24</v>
      </c>
      <c r="D116" s="51" t="s">
        <v>25</v>
      </c>
      <c r="E116" s="224" t="s">
        <v>26</v>
      </c>
      <c r="F116" s="224"/>
      <c r="G116" s="225"/>
      <c r="H116" s="226"/>
      <c r="I116" s="227"/>
      <c r="J116" s="30" t="s">
        <v>29</v>
      </c>
      <c r="K116" s="31"/>
      <c r="L116" s="31"/>
      <c r="M116" s="32"/>
      <c r="N116" s="18"/>
      <c r="V116" s="33"/>
    </row>
    <row r="117" spans="1:22" ht="14.25" hidden="1" thickTop="1" thickBot="1" x14ac:dyDescent="0.25">
      <c r="A117" s="218"/>
      <c r="B117" s="34"/>
      <c r="C117" s="34"/>
      <c r="D117" s="35"/>
      <c r="E117" s="36" t="s">
        <v>27</v>
      </c>
      <c r="F117" s="37"/>
      <c r="G117" s="228"/>
      <c r="H117" s="229"/>
      <c r="I117" s="230"/>
      <c r="J117" s="30" t="s">
        <v>30</v>
      </c>
      <c r="K117" s="31"/>
      <c r="L117" s="31"/>
      <c r="M117" s="32"/>
      <c r="N117" s="18"/>
      <c r="V117" s="33"/>
    </row>
    <row r="118" spans="1:22" ht="23.25" hidden="1" thickTop="1" x14ac:dyDescent="0.2">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hidden="1" thickTop="1" x14ac:dyDescent="0.2">
      <c r="A119" s="217"/>
      <c r="B119" s="24"/>
      <c r="C119" s="24"/>
      <c r="D119" s="25"/>
      <c r="E119" s="24"/>
      <c r="F119" s="24"/>
      <c r="G119" s="221"/>
      <c r="H119" s="222"/>
      <c r="I119" s="223"/>
      <c r="J119" s="26" t="s">
        <v>28</v>
      </c>
      <c r="K119" s="26"/>
      <c r="L119" s="26"/>
      <c r="M119" s="27"/>
      <c r="N119" s="18"/>
      <c r="V119" s="33"/>
    </row>
    <row r="120" spans="1:22" ht="23.25" hidden="1" thickTop="1" x14ac:dyDescent="0.2">
      <c r="A120" s="217"/>
      <c r="B120" s="51" t="s">
        <v>23</v>
      </c>
      <c r="C120" s="51" t="s">
        <v>24</v>
      </c>
      <c r="D120" s="51" t="s">
        <v>25</v>
      </c>
      <c r="E120" s="224" t="s">
        <v>26</v>
      </c>
      <c r="F120" s="224"/>
      <c r="G120" s="225"/>
      <c r="H120" s="226"/>
      <c r="I120" s="227"/>
      <c r="J120" s="30" t="s">
        <v>29</v>
      </c>
      <c r="K120" s="31"/>
      <c r="L120" s="31"/>
      <c r="M120" s="32"/>
      <c r="N120" s="18"/>
      <c r="V120" s="33"/>
    </row>
    <row r="121" spans="1:22" ht="14.25" hidden="1" thickTop="1" thickBot="1" x14ac:dyDescent="0.25">
      <c r="A121" s="218"/>
      <c r="B121" s="34"/>
      <c r="C121" s="34"/>
      <c r="D121" s="35"/>
      <c r="E121" s="36" t="s">
        <v>27</v>
      </c>
      <c r="F121" s="37"/>
      <c r="G121" s="228"/>
      <c r="H121" s="229"/>
      <c r="I121" s="230"/>
      <c r="J121" s="30" t="s">
        <v>30</v>
      </c>
      <c r="K121" s="31"/>
      <c r="L121" s="31"/>
      <c r="M121" s="32"/>
      <c r="N121" s="18"/>
      <c r="V121" s="33"/>
    </row>
    <row r="122" spans="1:22" ht="23.25" hidden="1" thickTop="1" x14ac:dyDescent="0.2">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hidden="1" thickTop="1" x14ac:dyDescent="0.2">
      <c r="A123" s="217"/>
      <c r="B123" s="24"/>
      <c r="C123" s="24"/>
      <c r="D123" s="25"/>
      <c r="E123" s="24"/>
      <c r="F123" s="24"/>
      <c r="G123" s="221"/>
      <c r="H123" s="222"/>
      <c r="I123" s="223"/>
      <c r="J123" s="26" t="s">
        <v>28</v>
      </c>
      <c r="K123" s="26"/>
      <c r="L123" s="26"/>
      <c r="M123" s="27"/>
      <c r="N123" s="18"/>
      <c r="V123" s="33"/>
    </row>
    <row r="124" spans="1:22" ht="23.25" hidden="1" thickTop="1" x14ac:dyDescent="0.2">
      <c r="A124" s="217"/>
      <c r="B124" s="51" t="s">
        <v>23</v>
      </c>
      <c r="C124" s="51" t="s">
        <v>24</v>
      </c>
      <c r="D124" s="51" t="s">
        <v>25</v>
      </c>
      <c r="E124" s="224" t="s">
        <v>26</v>
      </c>
      <c r="F124" s="224"/>
      <c r="G124" s="225"/>
      <c r="H124" s="226"/>
      <c r="I124" s="227"/>
      <c r="J124" s="30" t="s">
        <v>29</v>
      </c>
      <c r="K124" s="31"/>
      <c r="L124" s="31"/>
      <c r="M124" s="32"/>
      <c r="N124" s="18"/>
      <c r="V124" s="33"/>
    </row>
    <row r="125" spans="1:22" ht="14.25" hidden="1" thickTop="1" thickBot="1" x14ac:dyDescent="0.25">
      <c r="A125" s="218"/>
      <c r="B125" s="34"/>
      <c r="C125" s="34"/>
      <c r="D125" s="35"/>
      <c r="E125" s="36" t="s">
        <v>27</v>
      </c>
      <c r="F125" s="37"/>
      <c r="G125" s="228"/>
      <c r="H125" s="229"/>
      <c r="I125" s="230"/>
      <c r="J125" s="30" t="s">
        <v>30</v>
      </c>
      <c r="K125" s="31"/>
      <c r="L125" s="31"/>
      <c r="M125" s="32"/>
      <c r="N125" s="18"/>
      <c r="V125" s="33"/>
    </row>
    <row r="126" spans="1:22" ht="23.25" hidden="1" thickTop="1" x14ac:dyDescent="0.2">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hidden="1" thickTop="1" x14ac:dyDescent="0.2">
      <c r="A127" s="217"/>
      <c r="B127" s="24"/>
      <c r="C127" s="24"/>
      <c r="D127" s="25"/>
      <c r="E127" s="24"/>
      <c r="F127" s="24"/>
      <c r="G127" s="221"/>
      <c r="H127" s="222"/>
      <c r="I127" s="223"/>
      <c r="J127" s="26" t="s">
        <v>28</v>
      </c>
      <c r="K127" s="26"/>
      <c r="L127" s="26"/>
      <c r="M127" s="27"/>
      <c r="N127" s="18"/>
      <c r="V127" s="33"/>
    </row>
    <row r="128" spans="1:22" ht="23.25" hidden="1" thickTop="1" x14ac:dyDescent="0.2">
      <c r="A128" s="217"/>
      <c r="B128" s="51" t="s">
        <v>23</v>
      </c>
      <c r="C128" s="51" t="s">
        <v>24</v>
      </c>
      <c r="D128" s="51" t="s">
        <v>25</v>
      </c>
      <c r="E128" s="224" t="s">
        <v>26</v>
      </c>
      <c r="F128" s="224"/>
      <c r="G128" s="225"/>
      <c r="H128" s="226"/>
      <c r="I128" s="227"/>
      <c r="J128" s="30" t="s">
        <v>29</v>
      </c>
      <c r="K128" s="31"/>
      <c r="L128" s="31"/>
      <c r="M128" s="32"/>
      <c r="N128" s="18"/>
      <c r="V128" s="33"/>
    </row>
    <row r="129" spans="1:22" ht="14.25" hidden="1" thickTop="1" thickBot="1" x14ac:dyDescent="0.25">
      <c r="A129" s="218"/>
      <c r="B129" s="34"/>
      <c r="C129" s="34"/>
      <c r="D129" s="35"/>
      <c r="E129" s="36" t="s">
        <v>27</v>
      </c>
      <c r="F129" s="37"/>
      <c r="G129" s="228"/>
      <c r="H129" s="229"/>
      <c r="I129" s="230"/>
      <c r="J129" s="30" t="s">
        <v>30</v>
      </c>
      <c r="K129" s="31"/>
      <c r="L129" s="31"/>
      <c r="M129" s="32"/>
      <c r="N129" s="18"/>
      <c r="V129" s="33"/>
    </row>
    <row r="130" spans="1:22" ht="23.25" hidden="1" thickTop="1" x14ac:dyDescent="0.2">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hidden="1" thickTop="1" x14ac:dyDescent="0.2">
      <c r="A131" s="217"/>
      <c r="B131" s="24"/>
      <c r="C131" s="24"/>
      <c r="D131" s="25"/>
      <c r="E131" s="24"/>
      <c r="F131" s="24"/>
      <c r="G131" s="221"/>
      <c r="H131" s="222"/>
      <c r="I131" s="223"/>
      <c r="J131" s="26" t="s">
        <v>28</v>
      </c>
      <c r="K131" s="26"/>
      <c r="L131" s="26"/>
      <c r="M131" s="27"/>
      <c r="N131" s="18"/>
      <c r="V131" s="33"/>
    </row>
    <row r="132" spans="1:22" ht="23.25" hidden="1" thickTop="1" x14ac:dyDescent="0.2">
      <c r="A132" s="217"/>
      <c r="B132" s="51" t="s">
        <v>23</v>
      </c>
      <c r="C132" s="51" t="s">
        <v>24</v>
      </c>
      <c r="D132" s="51" t="s">
        <v>25</v>
      </c>
      <c r="E132" s="224" t="s">
        <v>26</v>
      </c>
      <c r="F132" s="224"/>
      <c r="G132" s="225"/>
      <c r="H132" s="226"/>
      <c r="I132" s="227"/>
      <c r="J132" s="30" t="s">
        <v>29</v>
      </c>
      <c r="K132" s="31"/>
      <c r="L132" s="31"/>
      <c r="M132" s="32"/>
      <c r="N132" s="18"/>
      <c r="V132" s="33"/>
    </row>
    <row r="133" spans="1:22" ht="14.25" hidden="1" thickTop="1" thickBot="1" x14ac:dyDescent="0.25">
      <c r="A133" s="218"/>
      <c r="B133" s="34"/>
      <c r="C133" s="34"/>
      <c r="D133" s="35"/>
      <c r="E133" s="36" t="s">
        <v>27</v>
      </c>
      <c r="F133" s="37"/>
      <c r="G133" s="228"/>
      <c r="H133" s="229"/>
      <c r="I133" s="230"/>
      <c r="J133" s="30" t="s">
        <v>30</v>
      </c>
      <c r="K133" s="31"/>
      <c r="L133" s="31"/>
      <c r="M133" s="32"/>
      <c r="N133" s="18"/>
      <c r="V133" s="33"/>
    </row>
    <row r="134" spans="1:22" ht="23.25" hidden="1" thickTop="1" x14ac:dyDescent="0.2">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hidden="1" thickTop="1" x14ac:dyDescent="0.2">
      <c r="A135" s="217"/>
      <c r="B135" s="24"/>
      <c r="C135" s="24"/>
      <c r="D135" s="25"/>
      <c r="E135" s="24"/>
      <c r="F135" s="24"/>
      <c r="G135" s="221"/>
      <c r="H135" s="222"/>
      <c r="I135" s="223"/>
      <c r="J135" s="26" t="s">
        <v>28</v>
      </c>
      <c r="K135" s="26"/>
      <c r="L135" s="26"/>
      <c r="M135" s="27"/>
      <c r="N135" s="18"/>
      <c r="V135" s="33"/>
    </row>
    <row r="136" spans="1:22" ht="23.25" hidden="1" thickTop="1" x14ac:dyDescent="0.2">
      <c r="A136" s="217"/>
      <c r="B136" s="51" t="s">
        <v>23</v>
      </c>
      <c r="C136" s="51" t="s">
        <v>24</v>
      </c>
      <c r="D136" s="51" t="s">
        <v>25</v>
      </c>
      <c r="E136" s="224" t="s">
        <v>26</v>
      </c>
      <c r="F136" s="224"/>
      <c r="G136" s="225"/>
      <c r="H136" s="226"/>
      <c r="I136" s="227"/>
      <c r="J136" s="30" t="s">
        <v>29</v>
      </c>
      <c r="K136" s="31"/>
      <c r="L136" s="31"/>
      <c r="M136" s="32"/>
      <c r="N136" s="18"/>
      <c r="V136" s="33"/>
    </row>
    <row r="137" spans="1:22" ht="14.25" hidden="1" thickTop="1" thickBot="1" x14ac:dyDescent="0.25">
      <c r="A137" s="218"/>
      <c r="B137" s="34"/>
      <c r="C137" s="34"/>
      <c r="D137" s="35"/>
      <c r="E137" s="36" t="s">
        <v>27</v>
      </c>
      <c r="F137" s="37"/>
      <c r="G137" s="228"/>
      <c r="H137" s="229"/>
      <c r="I137" s="230"/>
      <c r="J137" s="30" t="s">
        <v>30</v>
      </c>
      <c r="K137" s="31"/>
      <c r="L137" s="31"/>
      <c r="M137" s="32"/>
      <c r="N137" s="18"/>
      <c r="V137" s="33"/>
    </row>
    <row r="138" spans="1:22" ht="23.25" hidden="1" thickTop="1" x14ac:dyDescent="0.2">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hidden="1" thickTop="1" x14ac:dyDescent="0.2">
      <c r="A139" s="217"/>
      <c r="B139" s="24"/>
      <c r="C139" s="24"/>
      <c r="D139" s="25"/>
      <c r="E139" s="24"/>
      <c r="F139" s="24"/>
      <c r="G139" s="221"/>
      <c r="H139" s="222"/>
      <c r="I139" s="223"/>
      <c r="J139" s="26" t="s">
        <v>28</v>
      </c>
      <c r="K139" s="26"/>
      <c r="L139" s="26"/>
      <c r="M139" s="27"/>
      <c r="N139" s="18"/>
      <c r="V139" s="33"/>
    </row>
    <row r="140" spans="1:22" ht="23.25" hidden="1" thickTop="1" x14ac:dyDescent="0.2">
      <c r="A140" s="217"/>
      <c r="B140" s="51" t="s">
        <v>23</v>
      </c>
      <c r="C140" s="51" t="s">
        <v>24</v>
      </c>
      <c r="D140" s="51" t="s">
        <v>25</v>
      </c>
      <c r="E140" s="224" t="s">
        <v>26</v>
      </c>
      <c r="F140" s="224"/>
      <c r="G140" s="225"/>
      <c r="H140" s="226"/>
      <c r="I140" s="227"/>
      <c r="J140" s="30" t="s">
        <v>29</v>
      </c>
      <c r="K140" s="31"/>
      <c r="L140" s="31"/>
      <c r="M140" s="32"/>
      <c r="N140" s="18"/>
      <c r="V140" s="33"/>
    </row>
    <row r="141" spans="1:22" ht="14.25" hidden="1" thickTop="1" thickBot="1" x14ac:dyDescent="0.25">
      <c r="A141" s="218"/>
      <c r="B141" s="34"/>
      <c r="C141" s="34"/>
      <c r="D141" s="35"/>
      <c r="E141" s="36" t="s">
        <v>27</v>
      </c>
      <c r="F141" s="37"/>
      <c r="G141" s="228"/>
      <c r="H141" s="229"/>
      <c r="I141" s="230"/>
      <c r="J141" s="30" t="s">
        <v>30</v>
      </c>
      <c r="K141" s="31"/>
      <c r="L141" s="31"/>
      <c r="M141" s="32"/>
      <c r="N141" s="18"/>
      <c r="V141" s="33"/>
    </row>
    <row r="142" spans="1:22" ht="23.25" hidden="1" thickTop="1" x14ac:dyDescent="0.2">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hidden="1" thickTop="1" x14ac:dyDescent="0.2">
      <c r="A143" s="217"/>
      <c r="B143" s="24"/>
      <c r="C143" s="24"/>
      <c r="D143" s="25"/>
      <c r="E143" s="24"/>
      <c r="F143" s="24"/>
      <c r="G143" s="221"/>
      <c r="H143" s="222"/>
      <c r="I143" s="223"/>
      <c r="J143" s="26" t="s">
        <v>28</v>
      </c>
      <c r="K143" s="26"/>
      <c r="L143" s="26"/>
      <c r="M143" s="27"/>
      <c r="N143" s="18"/>
      <c r="V143" s="33"/>
    </row>
    <row r="144" spans="1:22" ht="23.25" hidden="1" thickTop="1" x14ac:dyDescent="0.2">
      <c r="A144" s="217"/>
      <c r="B144" s="51" t="s">
        <v>23</v>
      </c>
      <c r="C144" s="51" t="s">
        <v>24</v>
      </c>
      <c r="D144" s="51" t="s">
        <v>25</v>
      </c>
      <c r="E144" s="224" t="s">
        <v>26</v>
      </c>
      <c r="F144" s="224"/>
      <c r="G144" s="225"/>
      <c r="H144" s="226"/>
      <c r="I144" s="227"/>
      <c r="J144" s="30" t="s">
        <v>29</v>
      </c>
      <c r="K144" s="31"/>
      <c r="L144" s="31"/>
      <c r="M144" s="32"/>
      <c r="N144" s="18"/>
      <c r="V144" s="33"/>
    </row>
    <row r="145" spans="1:22" ht="14.25" hidden="1" thickTop="1" thickBot="1" x14ac:dyDescent="0.25">
      <c r="A145" s="218"/>
      <c r="B145" s="34"/>
      <c r="C145" s="34"/>
      <c r="D145" s="35"/>
      <c r="E145" s="36" t="s">
        <v>27</v>
      </c>
      <c r="F145" s="37"/>
      <c r="G145" s="228"/>
      <c r="H145" s="229"/>
      <c r="I145" s="230"/>
      <c r="J145" s="30" t="s">
        <v>30</v>
      </c>
      <c r="K145" s="31"/>
      <c r="L145" s="31"/>
      <c r="M145" s="32"/>
      <c r="N145" s="18"/>
      <c r="V145" s="33"/>
    </row>
    <row r="146" spans="1:22" ht="23.25" hidden="1" thickTop="1" x14ac:dyDescent="0.2">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hidden="1" thickTop="1" x14ac:dyDescent="0.2">
      <c r="A147" s="217"/>
      <c r="B147" s="24"/>
      <c r="C147" s="24"/>
      <c r="D147" s="25"/>
      <c r="E147" s="24"/>
      <c r="F147" s="24"/>
      <c r="G147" s="221"/>
      <c r="H147" s="222"/>
      <c r="I147" s="223"/>
      <c r="J147" s="26" t="s">
        <v>28</v>
      </c>
      <c r="K147" s="26"/>
      <c r="L147" s="26"/>
      <c r="M147" s="27"/>
      <c r="N147" s="18"/>
      <c r="V147" s="33"/>
    </row>
    <row r="148" spans="1:22" ht="23.25" hidden="1" thickTop="1" x14ac:dyDescent="0.2">
      <c r="A148" s="217"/>
      <c r="B148" s="51" t="s">
        <v>23</v>
      </c>
      <c r="C148" s="51" t="s">
        <v>24</v>
      </c>
      <c r="D148" s="51" t="s">
        <v>25</v>
      </c>
      <c r="E148" s="224" t="s">
        <v>26</v>
      </c>
      <c r="F148" s="224"/>
      <c r="G148" s="225"/>
      <c r="H148" s="226"/>
      <c r="I148" s="227"/>
      <c r="J148" s="30" t="s">
        <v>29</v>
      </c>
      <c r="K148" s="31"/>
      <c r="L148" s="31"/>
      <c r="M148" s="32"/>
      <c r="N148" s="18"/>
      <c r="V148" s="33"/>
    </row>
    <row r="149" spans="1:22" ht="14.25" hidden="1" thickTop="1" thickBot="1" x14ac:dyDescent="0.25">
      <c r="A149" s="218"/>
      <c r="B149" s="34"/>
      <c r="C149" s="34"/>
      <c r="D149" s="35"/>
      <c r="E149" s="36" t="s">
        <v>27</v>
      </c>
      <c r="F149" s="37"/>
      <c r="G149" s="228"/>
      <c r="H149" s="229"/>
      <c r="I149" s="230"/>
      <c r="J149" s="30" t="s">
        <v>30</v>
      </c>
      <c r="K149" s="31"/>
      <c r="L149" s="31"/>
      <c r="M149" s="32"/>
      <c r="N149" s="18"/>
      <c r="V149" s="33"/>
    </row>
    <row r="150" spans="1:22" ht="23.25" hidden="1" thickTop="1" x14ac:dyDescent="0.2">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hidden="1" thickTop="1" x14ac:dyDescent="0.2">
      <c r="A151" s="217"/>
      <c r="B151" s="24"/>
      <c r="C151" s="24"/>
      <c r="D151" s="25"/>
      <c r="E151" s="24"/>
      <c r="F151" s="24"/>
      <c r="G151" s="221"/>
      <c r="H151" s="222"/>
      <c r="I151" s="223"/>
      <c r="J151" s="26" t="s">
        <v>28</v>
      </c>
      <c r="K151" s="26"/>
      <c r="L151" s="26"/>
      <c r="M151" s="27"/>
      <c r="N151" s="18"/>
      <c r="V151" s="33"/>
    </row>
    <row r="152" spans="1:22" ht="23.25" hidden="1" thickTop="1" x14ac:dyDescent="0.2">
      <c r="A152" s="217"/>
      <c r="B152" s="51" t="s">
        <v>23</v>
      </c>
      <c r="C152" s="51" t="s">
        <v>24</v>
      </c>
      <c r="D152" s="51" t="s">
        <v>25</v>
      </c>
      <c r="E152" s="224" t="s">
        <v>26</v>
      </c>
      <c r="F152" s="224"/>
      <c r="G152" s="225"/>
      <c r="H152" s="226"/>
      <c r="I152" s="227"/>
      <c r="J152" s="30" t="s">
        <v>29</v>
      </c>
      <c r="K152" s="31"/>
      <c r="L152" s="31"/>
      <c r="M152" s="32"/>
      <c r="N152" s="18"/>
      <c r="V152" s="33"/>
    </row>
    <row r="153" spans="1:22" ht="14.25" hidden="1" thickTop="1" thickBot="1" x14ac:dyDescent="0.25">
      <c r="A153" s="218"/>
      <c r="B153" s="34"/>
      <c r="C153" s="34"/>
      <c r="D153" s="35"/>
      <c r="E153" s="36" t="s">
        <v>27</v>
      </c>
      <c r="F153" s="37"/>
      <c r="G153" s="228"/>
      <c r="H153" s="229"/>
      <c r="I153" s="230"/>
      <c r="J153" s="30" t="s">
        <v>30</v>
      </c>
      <c r="K153" s="31"/>
      <c r="L153" s="31"/>
      <c r="M153" s="32"/>
      <c r="N153" s="18"/>
      <c r="V153" s="33"/>
    </row>
    <row r="154" spans="1:22" ht="23.25" hidden="1" thickTop="1" x14ac:dyDescent="0.2">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hidden="1" thickTop="1" x14ac:dyDescent="0.2">
      <c r="A155" s="217"/>
      <c r="B155" s="24"/>
      <c r="C155" s="24"/>
      <c r="D155" s="25"/>
      <c r="E155" s="24"/>
      <c r="F155" s="24"/>
      <c r="G155" s="221"/>
      <c r="H155" s="222"/>
      <c r="I155" s="223"/>
      <c r="J155" s="26" t="s">
        <v>28</v>
      </c>
      <c r="K155" s="26"/>
      <c r="L155" s="26"/>
      <c r="M155" s="27"/>
      <c r="N155" s="18"/>
      <c r="V155" s="33"/>
    </row>
    <row r="156" spans="1:22" ht="23.25" hidden="1" thickTop="1" x14ac:dyDescent="0.2">
      <c r="A156" s="217"/>
      <c r="B156" s="51" t="s">
        <v>23</v>
      </c>
      <c r="C156" s="51" t="s">
        <v>24</v>
      </c>
      <c r="D156" s="51" t="s">
        <v>25</v>
      </c>
      <c r="E156" s="224" t="s">
        <v>26</v>
      </c>
      <c r="F156" s="224"/>
      <c r="G156" s="225"/>
      <c r="H156" s="226"/>
      <c r="I156" s="227"/>
      <c r="J156" s="30" t="s">
        <v>29</v>
      </c>
      <c r="K156" s="31"/>
      <c r="L156" s="31"/>
      <c r="M156" s="32"/>
      <c r="N156" s="18"/>
      <c r="V156" s="33"/>
    </row>
    <row r="157" spans="1:22" ht="14.25" hidden="1" thickTop="1" thickBot="1" x14ac:dyDescent="0.25">
      <c r="A157" s="218"/>
      <c r="B157" s="34"/>
      <c r="C157" s="34"/>
      <c r="D157" s="35"/>
      <c r="E157" s="36" t="s">
        <v>27</v>
      </c>
      <c r="F157" s="37"/>
      <c r="G157" s="228"/>
      <c r="H157" s="229"/>
      <c r="I157" s="230"/>
      <c r="J157" s="30" t="s">
        <v>30</v>
      </c>
      <c r="K157" s="31"/>
      <c r="L157" s="31"/>
      <c r="M157" s="32"/>
      <c r="N157" s="18"/>
      <c r="V157" s="33"/>
    </row>
    <row r="158" spans="1:22" ht="23.25" hidden="1" thickTop="1" x14ac:dyDescent="0.2">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hidden="1" thickTop="1" x14ac:dyDescent="0.2">
      <c r="A159" s="217"/>
      <c r="B159" s="24"/>
      <c r="C159" s="24"/>
      <c r="D159" s="25"/>
      <c r="E159" s="24"/>
      <c r="F159" s="24"/>
      <c r="G159" s="221"/>
      <c r="H159" s="222"/>
      <c r="I159" s="223"/>
      <c r="J159" s="26" t="s">
        <v>28</v>
      </c>
      <c r="K159" s="26"/>
      <c r="L159" s="26"/>
      <c r="M159" s="27"/>
      <c r="N159" s="18"/>
      <c r="V159" s="33"/>
    </row>
    <row r="160" spans="1:22" ht="23.25" hidden="1" thickTop="1" x14ac:dyDescent="0.2">
      <c r="A160" s="217"/>
      <c r="B160" s="51" t="s">
        <v>23</v>
      </c>
      <c r="C160" s="51" t="s">
        <v>24</v>
      </c>
      <c r="D160" s="51" t="s">
        <v>25</v>
      </c>
      <c r="E160" s="224" t="s">
        <v>26</v>
      </c>
      <c r="F160" s="224"/>
      <c r="G160" s="225"/>
      <c r="H160" s="226"/>
      <c r="I160" s="227"/>
      <c r="J160" s="30" t="s">
        <v>29</v>
      </c>
      <c r="K160" s="31"/>
      <c r="L160" s="31"/>
      <c r="M160" s="32"/>
      <c r="N160" s="18"/>
      <c r="V160" s="33"/>
    </row>
    <row r="161" spans="1:22" ht="14.25" hidden="1" thickTop="1" thickBot="1" x14ac:dyDescent="0.25">
      <c r="A161" s="218"/>
      <c r="B161" s="34"/>
      <c r="C161" s="34"/>
      <c r="D161" s="35"/>
      <c r="E161" s="36" t="s">
        <v>27</v>
      </c>
      <c r="F161" s="37"/>
      <c r="G161" s="228"/>
      <c r="H161" s="229"/>
      <c r="I161" s="230"/>
      <c r="J161" s="30" t="s">
        <v>30</v>
      </c>
      <c r="K161" s="31"/>
      <c r="L161" s="31"/>
      <c r="M161" s="32"/>
      <c r="N161" s="18"/>
      <c r="V161" s="33"/>
    </row>
    <row r="162" spans="1:22" ht="23.25" hidden="1" thickTop="1" x14ac:dyDescent="0.2">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hidden="1" thickTop="1" x14ac:dyDescent="0.2">
      <c r="A163" s="217"/>
      <c r="B163" s="24"/>
      <c r="C163" s="24"/>
      <c r="D163" s="25"/>
      <c r="E163" s="24"/>
      <c r="F163" s="24"/>
      <c r="G163" s="221"/>
      <c r="H163" s="222"/>
      <c r="I163" s="223"/>
      <c r="J163" s="26" t="s">
        <v>28</v>
      </c>
      <c r="K163" s="26"/>
      <c r="L163" s="26"/>
      <c r="M163" s="27"/>
      <c r="N163" s="18"/>
      <c r="V163" s="33"/>
    </row>
    <row r="164" spans="1:22" ht="23.25" hidden="1" thickTop="1" x14ac:dyDescent="0.2">
      <c r="A164" s="217"/>
      <c r="B164" s="51" t="s">
        <v>23</v>
      </c>
      <c r="C164" s="51" t="s">
        <v>24</v>
      </c>
      <c r="D164" s="51" t="s">
        <v>25</v>
      </c>
      <c r="E164" s="224" t="s">
        <v>26</v>
      </c>
      <c r="F164" s="224"/>
      <c r="G164" s="225"/>
      <c r="H164" s="226"/>
      <c r="I164" s="227"/>
      <c r="J164" s="30" t="s">
        <v>29</v>
      </c>
      <c r="K164" s="31"/>
      <c r="L164" s="31"/>
      <c r="M164" s="32"/>
      <c r="N164" s="18"/>
      <c r="V164" s="33"/>
    </row>
    <row r="165" spans="1:22" ht="14.25" hidden="1" thickTop="1" thickBot="1" x14ac:dyDescent="0.25">
      <c r="A165" s="218"/>
      <c r="B165" s="34"/>
      <c r="C165" s="34"/>
      <c r="D165" s="35"/>
      <c r="E165" s="36" t="s">
        <v>27</v>
      </c>
      <c r="F165" s="37"/>
      <c r="G165" s="228"/>
      <c r="H165" s="229"/>
      <c r="I165" s="230"/>
      <c r="J165" s="30" t="s">
        <v>30</v>
      </c>
      <c r="K165" s="31"/>
      <c r="L165" s="31"/>
      <c r="M165" s="32"/>
      <c r="N165" s="18"/>
      <c r="V165" s="33"/>
    </row>
    <row r="166" spans="1:22" ht="23.25" hidden="1" thickTop="1" x14ac:dyDescent="0.2">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hidden="1" thickTop="1" x14ac:dyDescent="0.2">
      <c r="A167" s="217"/>
      <c r="B167" s="24"/>
      <c r="C167" s="24"/>
      <c r="D167" s="25"/>
      <c r="E167" s="24"/>
      <c r="F167" s="24"/>
      <c r="G167" s="221"/>
      <c r="H167" s="222"/>
      <c r="I167" s="223"/>
      <c r="J167" s="26" t="s">
        <v>28</v>
      </c>
      <c r="K167" s="26"/>
      <c r="L167" s="26"/>
      <c r="M167" s="27"/>
      <c r="N167" s="18"/>
      <c r="V167" s="33"/>
    </row>
    <row r="168" spans="1:22" ht="23.25" hidden="1" thickTop="1" x14ac:dyDescent="0.2">
      <c r="A168" s="217"/>
      <c r="B168" s="51" t="s">
        <v>23</v>
      </c>
      <c r="C168" s="51" t="s">
        <v>24</v>
      </c>
      <c r="D168" s="51" t="s">
        <v>25</v>
      </c>
      <c r="E168" s="224" t="s">
        <v>26</v>
      </c>
      <c r="F168" s="224"/>
      <c r="G168" s="225"/>
      <c r="H168" s="226"/>
      <c r="I168" s="227"/>
      <c r="J168" s="30" t="s">
        <v>29</v>
      </c>
      <c r="K168" s="31"/>
      <c r="L168" s="31"/>
      <c r="M168" s="32"/>
      <c r="N168" s="18"/>
      <c r="V168" s="33"/>
    </row>
    <row r="169" spans="1:22" ht="14.25" hidden="1" thickTop="1" thickBot="1" x14ac:dyDescent="0.25">
      <c r="A169" s="218"/>
      <c r="B169" s="34"/>
      <c r="C169" s="34"/>
      <c r="D169" s="35"/>
      <c r="E169" s="36" t="s">
        <v>27</v>
      </c>
      <c r="F169" s="37"/>
      <c r="G169" s="228"/>
      <c r="H169" s="229"/>
      <c r="I169" s="230"/>
      <c r="J169" s="30" t="s">
        <v>30</v>
      </c>
      <c r="K169" s="31"/>
      <c r="L169" s="31"/>
      <c r="M169" s="32"/>
      <c r="N169" s="18"/>
      <c r="V169" s="33"/>
    </row>
    <row r="170" spans="1:22" ht="23.25" hidden="1" thickTop="1" x14ac:dyDescent="0.2">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hidden="1" thickTop="1" x14ac:dyDescent="0.2">
      <c r="A171" s="217"/>
      <c r="B171" s="24"/>
      <c r="C171" s="24"/>
      <c r="D171" s="25"/>
      <c r="E171" s="24"/>
      <c r="F171" s="24"/>
      <c r="G171" s="221"/>
      <c r="H171" s="222"/>
      <c r="I171" s="223"/>
      <c r="J171" s="26" t="s">
        <v>28</v>
      </c>
      <c r="K171" s="26"/>
      <c r="L171" s="26"/>
      <c r="M171" s="27"/>
      <c r="N171" s="18"/>
      <c r="V171" s="33"/>
    </row>
    <row r="172" spans="1:22" ht="23.25" hidden="1" thickTop="1" x14ac:dyDescent="0.2">
      <c r="A172" s="217"/>
      <c r="B172" s="51" t="s">
        <v>23</v>
      </c>
      <c r="C172" s="51" t="s">
        <v>24</v>
      </c>
      <c r="D172" s="51" t="s">
        <v>25</v>
      </c>
      <c r="E172" s="224" t="s">
        <v>26</v>
      </c>
      <c r="F172" s="224"/>
      <c r="G172" s="225"/>
      <c r="H172" s="226"/>
      <c r="I172" s="227"/>
      <c r="J172" s="30" t="s">
        <v>29</v>
      </c>
      <c r="K172" s="31"/>
      <c r="L172" s="31"/>
      <c r="M172" s="32"/>
      <c r="N172" s="18"/>
      <c r="V172" s="33"/>
    </row>
    <row r="173" spans="1:22" ht="14.25" hidden="1" thickTop="1" thickBot="1" x14ac:dyDescent="0.25">
      <c r="A173" s="218"/>
      <c r="B173" s="34"/>
      <c r="C173" s="34"/>
      <c r="D173" s="35"/>
      <c r="E173" s="36" t="s">
        <v>27</v>
      </c>
      <c r="F173" s="37"/>
      <c r="G173" s="228"/>
      <c r="H173" s="229"/>
      <c r="I173" s="230"/>
      <c r="J173" s="30" t="s">
        <v>30</v>
      </c>
      <c r="K173" s="31"/>
      <c r="L173" s="31"/>
      <c r="M173" s="32"/>
      <c r="N173" s="18"/>
      <c r="V173" s="33"/>
    </row>
    <row r="174" spans="1:22" ht="23.25" hidden="1" thickTop="1" x14ac:dyDescent="0.2">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hidden="1" thickTop="1" x14ac:dyDescent="0.2">
      <c r="A175" s="217"/>
      <c r="B175" s="24"/>
      <c r="C175" s="24"/>
      <c r="D175" s="25"/>
      <c r="E175" s="24"/>
      <c r="F175" s="24"/>
      <c r="G175" s="221"/>
      <c r="H175" s="222"/>
      <c r="I175" s="223"/>
      <c r="J175" s="26" t="s">
        <v>28</v>
      </c>
      <c r="K175" s="26"/>
      <c r="L175" s="26"/>
      <c r="M175" s="27"/>
      <c r="N175" s="18"/>
      <c r="V175" s="33"/>
    </row>
    <row r="176" spans="1:22" ht="23.25" hidden="1" thickTop="1" x14ac:dyDescent="0.2">
      <c r="A176" s="217"/>
      <c r="B176" s="51" t="s">
        <v>23</v>
      </c>
      <c r="C176" s="51" t="s">
        <v>24</v>
      </c>
      <c r="D176" s="51" t="s">
        <v>25</v>
      </c>
      <c r="E176" s="224" t="s">
        <v>26</v>
      </c>
      <c r="F176" s="224"/>
      <c r="G176" s="225"/>
      <c r="H176" s="226"/>
      <c r="I176" s="227"/>
      <c r="J176" s="30" t="s">
        <v>29</v>
      </c>
      <c r="K176" s="31"/>
      <c r="L176" s="31"/>
      <c r="M176" s="32"/>
      <c r="N176" s="18"/>
      <c r="V176" s="33"/>
    </row>
    <row r="177" spans="1:22" ht="14.25" hidden="1" thickTop="1" thickBot="1" x14ac:dyDescent="0.25">
      <c r="A177" s="218"/>
      <c r="B177" s="34"/>
      <c r="C177" s="34"/>
      <c r="D177" s="35"/>
      <c r="E177" s="36" t="s">
        <v>27</v>
      </c>
      <c r="F177" s="37"/>
      <c r="G177" s="228"/>
      <c r="H177" s="229"/>
      <c r="I177" s="230"/>
      <c r="J177" s="30" t="s">
        <v>30</v>
      </c>
      <c r="K177" s="31"/>
      <c r="L177" s="31"/>
      <c r="M177" s="32"/>
      <c r="N177" s="18"/>
      <c r="V177" s="33"/>
    </row>
    <row r="178" spans="1:22" ht="23.25" hidden="1" thickTop="1" x14ac:dyDescent="0.2">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hidden="1" thickTop="1" x14ac:dyDescent="0.2">
      <c r="A179" s="217"/>
      <c r="B179" s="24"/>
      <c r="C179" s="24"/>
      <c r="D179" s="25"/>
      <c r="E179" s="24"/>
      <c r="F179" s="24"/>
      <c r="G179" s="221"/>
      <c r="H179" s="222"/>
      <c r="I179" s="223"/>
      <c r="J179" s="26" t="s">
        <v>28</v>
      </c>
      <c r="K179" s="26"/>
      <c r="L179" s="26"/>
      <c r="M179" s="27"/>
      <c r="N179" s="18"/>
      <c r="V179" s="33">
        <f>G179</f>
        <v>0</v>
      </c>
    </row>
    <row r="180" spans="1:22" ht="23.25" hidden="1" thickTop="1" x14ac:dyDescent="0.2">
      <c r="A180" s="217"/>
      <c r="B180" s="51" t="s">
        <v>23</v>
      </c>
      <c r="C180" s="51" t="s">
        <v>24</v>
      </c>
      <c r="D180" s="51" t="s">
        <v>25</v>
      </c>
      <c r="E180" s="224" t="s">
        <v>26</v>
      </c>
      <c r="F180" s="224"/>
      <c r="G180" s="225"/>
      <c r="H180" s="226"/>
      <c r="I180" s="227"/>
      <c r="J180" s="30" t="s">
        <v>29</v>
      </c>
      <c r="K180" s="31"/>
      <c r="L180" s="31"/>
      <c r="M180" s="32"/>
      <c r="N180" s="18"/>
      <c r="V180" s="33"/>
    </row>
    <row r="181" spans="1:22" ht="14.25" hidden="1" thickTop="1" thickBot="1" x14ac:dyDescent="0.25">
      <c r="A181" s="218"/>
      <c r="B181" s="34"/>
      <c r="C181" s="34"/>
      <c r="D181" s="35"/>
      <c r="E181" s="36" t="s">
        <v>27</v>
      </c>
      <c r="F181" s="37"/>
      <c r="G181" s="228"/>
      <c r="H181" s="229"/>
      <c r="I181" s="230"/>
      <c r="J181" s="30" t="s">
        <v>30</v>
      </c>
      <c r="K181" s="31"/>
      <c r="L181" s="31"/>
      <c r="M181" s="32"/>
      <c r="N181" s="18"/>
      <c r="V181" s="33"/>
    </row>
    <row r="182" spans="1:22" ht="23.25" hidden="1" thickTop="1" x14ac:dyDescent="0.2">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hidden="1" thickTop="1" x14ac:dyDescent="0.2">
      <c r="A183" s="217"/>
      <c r="B183" s="24"/>
      <c r="C183" s="24"/>
      <c r="D183" s="25"/>
      <c r="E183" s="24"/>
      <c r="F183" s="24"/>
      <c r="G183" s="221"/>
      <c r="H183" s="222"/>
      <c r="I183" s="223"/>
      <c r="J183" s="26" t="s">
        <v>28</v>
      </c>
      <c r="K183" s="26"/>
      <c r="L183" s="26"/>
      <c r="M183" s="27"/>
      <c r="N183" s="18"/>
      <c r="V183" s="33">
        <f>G183</f>
        <v>0</v>
      </c>
    </row>
    <row r="184" spans="1:22" ht="23.25" hidden="1" thickTop="1" x14ac:dyDescent="0.2">
      <c r="A184" s="217"/>
      <c r="B184" s="51" t="s">
        <v>23</v>
      </c>
      <c r="C184" s="51" t="s">
        <v>24</v>
      </c>
      <c r="D184" s="51" t="s">
        <v>25</v>
      </c>
      <c r="E184" s="224" t="s">
        <v>26</v>
      </c>
      <c r="F184" s="224"/>
      <c r="G184" s="225"/>
      <c r="H184" s="226"/>
      <c r="I184" s="227"/>
      <c r="J184" s="30" t="s">
        <v>29</v>
      </c>
      <c r="K184" s="31"/>
      <c r="L184" s="31"/>
      <c r="M184" s="32"/>
      <c r="N184" s="18"/>
      <c r="V184" s="33"/>
    </row>
    <row r="185" spans="1:22" ht="14.25" hidden="1" thickTop="1" thickBot="1" x14ac:dyDescent="0.25">
      <c r="A185" s="218"/>
      <c r="B185" s="34"/>
      <c r="C185" s="34"/>
      <c r="D185" s="35"/>
      <c r="E185" s="36" t="s">
        <v>27</v>
      </c>
      <c r="F185" s="37"/>
      <c r="G185" s="228"/>
      <c r="H185" s="229"/>
      <c r="I185" s="230"/>
      <c r="J185" s="30" t="s">
        <v>30</v>
      </c>
      <c r="K185" s="31"/>
      <c r="L185" s="31"/>
      <c r="M185" s="32"/>
      <c r="N185" s="18"/>
      <c r="V185" s="33"/>
    </row>
    <row r="186" spans="1:22" ht="23.25" hidden="1" thickTop="1" x14ac:dyDescent="0.2">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hidden="1" thickTop="1" x14ac:dyDescent="0.2">
      <c r="A187" s="217"/>
      <c r="B187" s="24"/>
      <c r="C187" s="24"/>
      <c r="D187" s="25"/>
      <c r="E187" s="24"/>
      <c r="F187" s="24"/>
      <c r="G187" s="221"/>
      <c r="H187" s="222"/>
      <c r="I187" s="223"/>
      <c r="J187" s="26" t="s">
        <v>28</v>
      </c>
      <c r="K187" s="26"/>
      <c r="L187" s="26"/>
      <c r="M187" s="27"/>
      <c r="N187" s="18"/>
      <c r="V187" s="33">
        <f>G187</f>
        <v>0</v>
      </c>
    </row>
    <row r="188" spans="1:22" ht="23.25" hidden="1" thickTop="1" x14ac:dyDescent="0.2">
      <c r="A188" s="217"/>
      <c r="B188" s="51" t="s">
        <v>23</v>
      </c>
      <c r="C188" s="51" t="s">
        <v>24</v>
      </c>
      <c r="D188" s="51" t="s">
        <v>25</v>
      </c>
      <c r="E188" s="224" t="s">
        <v>26</v>
      </c>
      <c r="F188" s="224"/>
      <c r="G188" s="225"/>
      <c r="H188" s="226"/>
      <c r="I188" s="227"/>
      <c r="J188" s="30" t="s">
        <v>29</v>
      </c>
      <c r="K188" s="31"/>
      <c r="L188" s="31"/>
      <c r="M188" s="32"/>
      <c r="N188" s="18"/>
      <c r="V188" s="33"/>
    </row>
    <row r="189" spans="1:22" ht="14.25" hidden="1" thickTop="1" thickBot="1" x14ac:dyDescent="0.25">
      <c r="A189" s="218"/>
      <c r="B189" s="34"/>
      <c r="C189" s="34"/>
      <c r="D189" s="35"/>
      <c r="E189" s="36" t="s">
        <v>27</v>
      </c>
      <c r="F189" s="37"/>
      <c r="G189" s="228"/>
      <c r="H189" s="229"/>
      <c r="I189" s="230"/>
      <c r="J189" s="30" t="s">
        <v>30</v>
      </c>
      <c r="K189" s="31"/>
      <c r="L189" s="31"/>
      <c r="M189" s="32"/>
      <c r="N189" s="18"/>
      <c r="V189" s="33"/>
    </row>
    <row r="190" spans="1:22" ht="23.25" hidden="1" thickTop="1" x14ac:dyDescent="0.2">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hidden="1" thickTop="1" x14ac:dyDescent="0.2">
      <c r="A191" s="217"/>
      <c r="B191" s="24"/>
      <c r="C191" s="24"/>
      <c r="D191" s="25"/>
      <c r="E191" s="24"/>
      <c r="F191" s="24"/>
      <c r="G191" s="221"/>
      <c r="H191" s="222"/>
      <c r="I191" s="223"/>
      <c r="J191" s="26" t="s">
        <v>28</v>
      </c>
      <c r="K191" s="26"/>
      <c r="L191" s="26"/>
      <c r="M191" s="27"/>
      <c r="N191" s="18"/>
      <c r="V191" s="33">
        <f>G191</f>
        <v>0</v>
      </c>
    </row>
    <row r="192" spans="1:22" ht="23.25" hidden="1" thickTop="1" x14ac:dyDescent="0.2">
      <c r="A192" s="217"/>
      <c r="B192" s="51" t="s">
        <v>23</v>
      </c>
      <c r="C192" s="51" t="s">
        <v>24</v>
      </c>
      <c r="D192" s="51" t="s">
        <v>25</v>
      </c>
      <c r="E192" s="224" t="s">
        <v>26</v>
      </c>
      <c r="F192" s="224"/>
      <c r="G192" s="225"/>
      <c r="H192" s="226"/>
      <c r="I192" s="227"/>
      <c r="J192" s="30" t="s">
        <v>29</v>
      </c>
      <c r="K192" s="31"/>
      <c r="L192" s="31"/>
      <c r="M192" s="32"/>
      <c r="N192" s="18"/>
      <c r="V192" s="33"/>
    </row>
    <row r="193" spans="1:22" ht="14.25" hidden="1" thickTop="1" thickBot="1" x14ac:dyDescent="0.25">
      <c r="A193" s="218"/>
      <c r="B193" s="34"/>
      <c r="C193" s="34"/>
      <c r="D193" s="35"/>
      <c r="E193" s="36" t="s">
        <v>27</v>
      </c>
      <c r="F193" s="37"/>
      <c r="G193" s="228"/>
      <c r="H193" s="229"/>
      <c r="I193" s="230"/>
      <c r="J193" s="30" t="s">
        <v>30</v>
      </c>
      <c r="K193" s="31"/>
      <c r="L193" s="31"/>
      <c r="M193" s="32"/>
      <c r="N193" s="18"/>
      <c r="V193" s="33"/>
    </row>
    <row r="194" spans="1:22" ht="23.25" hidden="1" thickTop="1" x14ac:dyDescent="0.2">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hidden="1" thickTop="1" x14ac:dyDescent="0.2">
      <c r="A195" s="217"/>
      <c r="B195" s="24"/>
      <c r="C195" s="24"/>
      <c r="D195" s="25"/>
      <c r="E195" s="24"/>
      <c r="F195" s="24"/>
      <c r="G195" s="221"/>
      <c r="H195" s="222"/>
      <c r="I195" s="223"/>
      <c r="J195" s="26" t="s">
        <v>28</v>
      </c>
      <c r="K195" s="26"/>
      <c r="L195" s="26"/>
      <c r="M195" s="27"/>
      <c r="N195" s="18"/>
      <c r="V195" s="33">
        <f>G195</f>
        <v>0</v>
      </c>
    </row>
    <row r="196" spans="1:22" ht="23.25" hidden="1" thickTop="1" x14ac:dyDescent="0.2">
      <c r="A196" s="217"/>
      <c r="B196" s="51" t="s">
        <v>23</v>
      </c>
      <c r="C196" s="51" t="s">
        <v>24</v>
      </c>
      <c r="D196" s="51" t="s">
        <v>25</v>
      </c>
      <c r="E196" s="224" t="s">
        <v>26</v>
      </c>
      <c r="F196" s="224"/>
      <c r="G196" s="225"/>
      <c r="H196" s="226"/>
      <c r="I196" s="227"/>
      <c r="J196" s="30" t="s">
        <v>29</v>
      </c>
      <c r="K196" s="31"/>
      <c r="L196" s="31"/>
      <c r="M196" s="32"/>
      <c r="N196" s="18"/>
      <c r="V196" s="33"/>
    </row>
    <row r="197" spans="1:22" ht="14.25" hidden="1" thickTop="1" thickBot="1" x14ac:dyDescent="0.25">
      <c r="A197" s="218"/>
      <c r="B197" s="34"/>
      <c r="C197" s="34"/>
      <c r="D197" s="35"/>
      <c r="E197" s="36" t="s">
        <v>27</v>
      </c>
      <c r="F197" s="37"/>
      <c r="G197" s="228"/>
      <c r="H197" s="229"/>
      <c r="I197" s="230"/>
      <c r="J197" s="30" t="s">
        <v>30</v>
      </c>
      <c r="K197" s="31"/>
      <c r="L197" s="31"/>
      <c r="M197" s="32"/>
      <c r="N197" s="18"/>
      <c r="V197" s="33"/>
    </row>
    <row r="198" spans="1:22" ht="23.25" hidden="1" thickTop="1" x14ac:dyDescent="0.2">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hidden="1" thickTop="1" x14ac:dyDescent="0.2">
      <c r="A199" s="217"/>
      <c r="B199" s="24"/>
      <c r="C199" s="24"/>
      <c r="D199" s="25"/>
      <c r="E199" s="24"/>
      <c r="F199" s="24"/>
      <c r="G199" s="221"/>
      <c r="H199" s="222"/>
      <c r="I199" s="223"/>
      <c r="J199" s="26" t="s">
        <v>28</v>
      </c>
      <c r="K199" s="26"/>
      <c r="L199" s="26"/>
      <c r="M199" s="27"/>
      <c r="N199" s="18"/>
      <c r="V199" s="33">
        <f>G199</f>
        <v>0</v>
      </c>
    </row>
    <row r="200" spans="1:22" ht="23.25" hidden="1" thickTop="1" x14ac:dyDescent="0.2">
      <c r="A200" s="217"/>
      <c r="B200" s="51" t="s">
        <v>23</v>
      </c>
      <c r="C200" s="51" t="s">
        <v>24</v>
      </c>
      <c r="D200" s="51" t="s">
        <v>25</v>
      </c>
      <c r="E200" s="224" t="s">
        <v>26</v>
      </c>
      <c r="F200" s="224"/>
      <c r="G200" s="225"/>
      <c r="H200" s="226"/>
      <c r="I200" s="227"/>
      <c r="J200" s="30" t="s">
        <v>29</v>
      </c>
      <c r="K200" s="31"/>
      <c r="L200" s="31"/>
      <c r="M200" s="32"/>
      <c r="N200" s="18"/>
      <c r="V200" s="33"/>
    </row>
    <row r="201" spans="1:22" ht="14.25" hidden="1" thickTop="1" thickBot="1" x14ac:dyDescent="0.25">
      <c r="A201" s="218"/>
      <c r="B201" s="34"/>
      <c r="C201" s="34"/>
      <c r="D201" s="35"/>
      <c r="E201" s="36" t="s">
        <v>27</v>
      </c>
      <c r="F201" s="37"/>
      <c r="G201" s="228"/>
      <c r="H201" s="229"/>
      <c r="I201" s="230"/>
      <c r="J201" s="30" t="s">
        <v>30</v>
      </c>
      <c r="K201" s="31"/>
      <c r="L201" s="31"/>
      <c r="M201" s="32"/>
      <c r="N201" s="18"/>
      <c r="V201" s="33"/>
    </row>
    <row r="202" spans="1:22" ht="23.25" hidden="1" thickTop="1" x14ac:dyDescent="0.2">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hidden="1" thickTop="1" x14ac:dyDescent="0.2">
      <c r="A203" s="217"/>
      <c r="B203" s="24"/>
      <c r="C203" s="24"/>
      <c r="D203" s="25"/>
      <c r="E203" s="24"/>
      <c r="F203" s="24"/>
      <c r="G203" s="221"/>
      <c r="H203" s="222"/>
      <c r="I203" s="223"/>
      <c r="J203" s="26" t="s">
        <v>28</v>
      </c>
      <c r="K203" s="26"/>
      <c r="L203" s="26"/>
      <c r="M203" s="27"/>
      <c r="N203" s="18"/>
      <c r="V203" s="33">
        <f>G203</f>
        <v>0</v>
      </c>
    </row>
    <row r="204" spans="1:22" ht="23.25" hidden="1" thickTop="1" x14ac:dyDescent="0.2">
      <c r="A204" s="217"/>
      <c r="B204" s="51" t="s">
        <v>23</v>
      </c>
      <c r="C204" s="51" t="s">
        <v>24</v>
      </c>
      <c r="D204" s="51" t="s">
        <v>25</v>
      </c>
      <c r="E204" s="224" t="s">
        <v>26</v>
      </c>
      <c r="F204" s="224"/>
      <c r="G204" s="225"/>
      <c r="H204" s="226"/>
      <c r="I204" s="227"/>
      <c r="J204" s="30" t="s">
        <v>29</v>
      </c>
      <c r="K204" s="31"/>
      <c r="L204" s="31"/>
      <c r="M204" s="32"/>
      <c r="N204" s="18"/>
      <c r="V204" s="33"/>
    </row>
    <row r="205" spans="1:22" ht="14.25" hidden="1" thickTop="1" thickBot="1" x14ac:dyDescent="0.25">
      <c r="A205" s="218"/>
      <c r="B205" s="34"/>
      <c r="C205" s="34"/>
      <c r="D205" s="35"/>
      <c r="E205" s="36" t="s">
        <v>27</v>
      </c>
      <c r="F205" s="37"/>
      <c r="G205" s="228"/>
      <c r="H205" s="229"/>
      <c r="I205" s="230"/>
      <c r="J205" s="30" t="s">
        <v>30</v>
      </c>
      <c r="K205" s="31"/>
      <c r="L205" s="31"/>
      <c r="M205" s="32"/>
      <c r="N205" s="18"/>
      <c r="V205" s="33"/>
    </row>
    <row r="206" spans="1:22" ht="23.25" hidden="1" thickTop="1" x14ac:dyDescent="0.2">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hidden="1" thickTop="1" x14ac:dyDescent="0.2">
      <c r="A207" s="217"/>
      <c r="B207" s="24"/>
      <c r="C207" s="24"/>
      <c r="D207" s="25"/>
      <c r="E207" s="24"/>
      <c r="F207" s="24"/>
      <c r="G207" s="221"/>
      <c r="H207" s="222"/>
      <c r="I207" s="223"/>
      <c r="J207" s="26" t="s">
        <v>28</v>
      </c>
      <c r="K207" s="26"/>
      <c r="L207" s="26"/>
      <c r="M207" s="27"/>
      <c r="N207" s="18"/>
      <c r="V207" s="33">
        <f>G207</f>
        <v>0</v>
      </c>
    </row>
    <row r="208" spans="1:22" ht="23.25" hidden="1" thickTop="1" x14ac:dyDescent="0.2">
      <c r="A208" s="217"/>
      <c r="B208" s="51" t="s">
        <v>23</v>
      </c>
      <c r="C208" s="51" t="s">
        <v>24</v>
      </c>
      <c r="D208" s="51" t="s">
        <v>25</v>
      </c>
      <c r="E208" s="224" t="s">
        <v>26</v>
      </c>
      <c r="F208" s="224"/>
      <c r="G208" s="225"/>
      <c r="H208" s="226"/>
      <c r="I208" s="227"/>
      <c r="J208" s="30" t="s">
        <v>29</v>
      </c>
      <c r="K208" s="31"/>
      <c r="L208" s="31"/>
      <c r="M208" s="32"/>
      <c r="N208" s="18"/>
      <c r="V208" s="33"/>
    </row>
    <row r="209" spans="1:22" ht="14.25" hidden="1" thickTop="1" thickBot="1" x14ac:dyDescent="0.25">
      <c r="A209" s="218"/>
      <c r="B209" s="34"/>
      <c r="C209" s="34"/>
      <c r="D209" s="35"/>
      <c r="E209" s="36" t="s">
        <v>27</v>
      </c>
      <c r="F209" s="37"/>
      <c r="G209" s="228"/>
      <c r="H209" s="229"/>
      <c r="I209" s="230"/>
      <c r="J209" s="30" t="s">
        <v>30</v>
      </c>
      <c r="K209" s="31"/>
      <c r="L209" s="31"/>
      <c r="M209" s="32"/>
      <c r="N209" s="18"/>
      <c r="V209" s="33"/>
    </row>
    <row r="210" spans="1:22" ht="23.25" hidden="1" thickTop="1" x14ac:dyDescent="0.2">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hidden="1" thickTop="1" x14ac:dyDescent="0.2">
      <c r="A211" s="217"/>
      <c r="B211" s="24"/>
      <c r="C211" s="24"/>
      <c r="D211" s="25"/>
      <c r="E211" s="24"/>
      <c r="F211" s="24"/>
      <c r="G211" s="221"/>
      <c r="H211" s="222"/>
      <c r="I211" s="223"/>
      <c r="J211" s="26" t="s">
        <v>28</v>
      </c>
      <c r="K211" s="26"/>
      <c r="L211" s="26"/>
      <c r="M211" s="27"/>
      <c r="N211" s="18"/>
      <c r="V211" s="33">
        <f>G211</f>
        <v>0</v>
      </c>
    </row>
    <row r="212" spans="1:22" ht="23.25" hidden="1" thickTop="1" x14ac:dyDescent="0.2">
      <c r="A212" s="217"/>
      <c r="B212" s="51" t="s">
        <v>23</v>
      </c>
      <c r="C212" s="51" t="s">
        <v>24</v>
      </c>
      <c r="D212" s="51" t="s">
        <v>25</v>
      </c>
      <c r="E212" s="224" t="s">
        <v>26</v>
      </c>
      <c r="F212" s="224"/>
      <c r="G212" s="225"/>
      <c r="H212" s="226"/>
      <c r="I212" s="227"/>
      <c r="J212" s="30" t="s">
        <v>29</v>
      </c>
      <c r="K212" s="31"/>
      <c r="L212" s="31"/>
      <c r="M212" s="32"/>
      <c r="N212" s="18"/>
      <c r="V212" s="33"/>
    </row>
    <row r="213" spans="1:22" ht="14.25" hidden="1" thickTop="1" thickBot="1" x14ac:dyDescent="0.25">
      <c r="A213" s="218"/>
      <c r="B213" s="34"/>
      <c r="C213" s="34"/>
      <c r="D213" s="35"/>
      <c r="E213" s="36" t="s">
        <v>27</v>
      </c>
      <c r="F213" s="37"/>
      <c r="G213" s="228"/>
      <c r="H213" s="229"/>
      <c r="I213" s="230"/>
      <c r="J213" s="30" t="s">
        <v>30</v>
      </c>
      <c r="K213" s="31"/>
      <c r="L213" s="31"/>
      <c r="M213" s="32"/>
      <c r="N213" s="18"/>
      <c r="V213" s="33"/>
    </row>
    <row r="214" spans="1:22" ht="23.25" hidden="1" thickTop="1" x14ac:dyDescent="0.2">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hidden="1" thickTop="1" x14ac:dyDescent="0.2">
      <c r="A215" s="217"/>
      <c r="B215" s="24"/>
      <c r="C215" s="24"/>
      <c r="D215" s="25"/>
      <c r="E215" s="24"/>
      <c r="F215" s="24"/>
      <c r="G215" s="221"/>
      <c r="H215" s="222"/>
      <c r="I215" s="223"/>
      <c r="J215" s="26" t="s">
        <v>28</v>
      </c>
      <c r="K215" s="26"/>
      <c r="L215" s="26"/>
      <c r="M215" s="27"/>
      <c r="N215" s="18"/>
      <c r="V215" s="33">
        <f>G215</f>
        <v>0</v>
      </c>
    </row>
    <row r="216" spans="1:22" ht="23.25" hidden="1" thickTop="1" x14ac:dyDescent="0.2">
      <c r="A216" s="217"/>
      <c r="B216" s="51" t="s">
        <v>23</v>
      </c>
      <c r="C216" s="51" t="s">
        <v>24</v>
      </c>
      <c r="D216" s="51" t="s">
        <v>25</v>
      </c>
      <c r="E216" s="224" t="s">
        <v>26</v>
      </c>
      <c r="F216" s="224"/>
      <c r="G216" s="225"/>
      <c r="H216" s="226"/>
      <c r="I216" s="227"/>
      <c r="J216" s="30" t="s">
        <v>29</v>
      </c>
      <c r="K216" s="31"/>
      <c r="L216" s="31"/>
      <c r="M216" s="32"/>
      <c r="N216" s="18"/>
      <c r="V216" s="33"/>
    </row>
    <row r="217" spans="1:22" ht="14.25" hidden="1" thickTop="1" thickBot="1" x14ac:dyDescent="0.25">
      <c r="A217" s="218"/>
      <c r="B217" s="34"/>
      <c r="C217" s="34"/>
      <c r="D217" s="35"/>
      <c r="E217" s="36" t="s">
        <v>27</v>
      </c>
      <c r="F217" s="37"/>
      <c r="G217" s="228"/>
      <c r="H217" s="229"/>
      <c r="I217" s="230"/>
      <c r="J217" s="30" t="s">
        <v>30</v>
      </c>
      <c r="K217" s="31"/>
      <c r="L217" s="31"/>
      <c r="M217" s="32"/>
      <c r="N217" s="18"/>
      <c r="V217" s="33"/>
    </row>
    <row r="218" spans="1:22" ht="23.25" hidden="1" thickTop="1" x14ac:dyDescent="0.2">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hidden="1" thickTop="1" x14ac:dyDescent="0.2">
      <c r="A219" s="217"/>
      <c r="B219" s="24"/>
      <c r="C219" s="24"/>
      <c r="D219" s="25"/>
      <c r="E219" s="24"/>
      <c r="F219" s="24"/>
      <c r="G219" s="221"/>
      <c r="H219" s="222"/>
      <c r="I219" s="223"/>
      <c r="J219" s="26" t="s">
        <v>28</v>
      </c>
      <c r="K219" s="26"/>
      <c r="L219" s="26"/>
      <c r="M219" s="27"/>
      <c r="N219" s="18"/>
      <c r="V219" s="33">
        <f>G219</f>
        <v>0</v>
      </c>
    </row>
    <row r="220" spans="1:22" ht="23.25" hidden="1" thickTop="1" x14ac:dyDescent="0.2">
      <c r="A220" s="217"/>
      <c r="B220" s="51" t="s">
        <v>23</v>
      </c>
      <c r="C220" s="51" t="s">
        <v>24</v>
      </c>
      <c r="D220" s="51" t="s">
        <v>25</v>
      </c>
      <c r="E220" s="224" t="s">
        <v>26</v>
      </c>
      <c r="F220" s="224"/>
      <c r="G220" s="225"/>
      <c r="H220" s="226"/>
      <c r="I220" s="227"/>
      <c r="J220" s="30" t="s">
        <v>29</v>
      </c>
      <c r="K220" s="31"/>
      <c r="L220" s="31"/>
      <c r="M220" s="32"/>
      <c r="N220" s="18"/>
      <c r="V220" s="33"/>
    </row>
    <row r="221" spans="1:22" ht="14.25" hidden="1" thickTop="1" thickBot="1" x14ac:dyDescent="0.25">
      <c r="A221" s="218"/>
      <c r="B221" s="34"/>
      <c r="C221" s="34"/>
      <c r="D221" s="35"/>
      <c r="E221" s="36" t="s">
        <v>27</v>
      </c>
      <c r="F221" s="37"/>
      <c r="G221" s="228"/>
      <c r="H221" s="229"/>
      <c r="I221" s="230"/>
      <c r="J221" s="30" t="s">
        <v>30</v>
      </c>
      <c r="K221" s="31"/>
      <c r="L221" s="31"/>
      <c r="M221" s="32"/>
      <c r="N221" s="18"/>
      <c r="V221" s="33"/>
    </row>
    <row r="222" spans="1:22" ht="23.25" hidden="1" thickTop="1" x14ac:dyDescent="0.2">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hidden="1" thickTop="1" x14ac:dyDescent="0.2">
      <c r="A223" s="217"/>
      <c r="B223" s="24"/>
      <c r="C223" s="24"/>
      <c r="D223" s="25"/>
      <c r="E223" s="24"/>
      <c r="F223" s="24"/>
      <c r="G223" s="221"/>
      <c r="H223" s="222"/>
      <c r="I223" s="223"/>
      <c r="J223" s="26" t="s">
        <v>28</v>
      </c>
      <c r="K223" s="26"/>
      <c r="L223" s="26"/>
      <c r="M223" s="27"/>
      <c r="N223" s="18"/>
      <c r="V223" s="33">
        <f>G223</f>
        <v>0</v>
      </c>
    </row>
    <row r="224" spans="1:22" ht="23.25" hidden="1" thickTop="1" x14ac:dyDescent="0.2">
      <c r="A224" s="217"/>
      <c r="B224" s="51" t="s">
        <v>23</v>
      </c>
      <c r="C224" s="51" t="s">
        <v>24</v>
      </c>
      <c r="D224" s="51" t="s">
        <v>25</v>
      </c>
      <c r="E224" s="224" t="s">
        <v>26</v>
      </c>
      <c r="F224" s="224"/>
      <c r="G224" s="225"/>
      <c r="H224" s="226"/>
      <c r="I224" s="227"/>
      <c r="J224" s="30" t="s">
        <v>29</v>
      </c>
      <c r="K224" s="31"/>
      <c r="L224" s="31"/>
      <c r="M224" s="32"/>
      <c r="N224" s="18"/>
      <c r="V224" s="33"/>
    </row>
    <row r="225" spans="1:22" ht="14.25" hidden="1" thickTop="1" thickBot="1" x14ac:dyDescent="0.25">
      <c r="A225" s="218"/>
      <c r="B225" s="34"/>
      <c r="C225" s="34"/>
      <c r="D225" s="35"/>
      <c r="E225" s="36" t="s">
        <v>27</v>
      </c>
      <c r="F225" s="37"/>
      <c r="G225" s="228"/>
      <c r="H225" s="229"/>
      <c r="I225" s="230"/>
      <c r="J225" s="30" t="s">
        <v>30</v>
      </c>
      <c r="K225" s="31"/>
      <c r="L225" s="31"/>
      <c r="M225" s="32"/>
      <c r="N225" s="18"/>
      <c r="V225" s="33"/>
    </row>
    <row r="226" spans="1:22" ht="23.25" hidden="1" thickTop="1" x14ac:dyDescent="0.2">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hidden="1" thickTop="1" x14ac:dyDescent="0.2">
      <c r="A227" s="217"/>
      <c r="B227" s="24"/>
      <c r="C227" s="24"/>
      <c r="D227" s="25"/>
      <c r="E227" s="24"/>
      <c r="F227" s="24"/>
      <c r="G227" s="221"/>
      <c r="H227" s="222"/>
      <c r="I227" s="223"/>
      <c r="J227" s="26" t="s">
        <v>28</v>
      </c>
      <c r="K227" s="26"/>
      <c r="L227" s="26"/>
      <c r="M227" s="27"/>
      <c r="N227" s="18"/>
      <c r="V227" s="33">
        <f>G227</f>
        <v>0</v>
      </c>
    </row>
    <row r="228" spans="1:22" ht="23.25" hidden="1" thickTop="1" x14ac:dyDescent="0.2">
      <c r="A228" s="217"/>
      <c r="B228" s="51" t="s">
        <v>23</v>
      </c>
      <c r="C228" s="51" t="s">
        <v>24</v>
      </c>
      <c r="D228" s="51" t="s">
        <v>25</v>
      </c>
      <c r="E228" s="224" t="s">
        <v>26</v>
      </c>
      <c r="F228" s="224"/>
      <c r="G228" s="225"/>
      <c r="H228" s="226"/>
      <c r="I228" s="227"/>
      <c r="J228" s="30" t="s">
        <v>29</v>
      </c>
      <c r="K228" s="31"/>
      <c r="L228" s="31"/>
      <c r="M228" s="32"/>
      <c r="N228" s="18"/>
      <c r="V228" s="33"/>
    </row>
    <row r="229" spans="1:22" ht="14.25" hidden="1" thickTop="1" thickBot="1" x14ac:dyDescent="0.25">
      <c r="A229" s="218"/>
      <c r="B229" s="34"/>
      <c r="C229" s="34"/>
      <c r="D229" s="35"/>
      <c r="E229" s="36" t="s">
        <v>27</v>
      </c>
      <c r="F229" s="37"/>
      <c r="G229" s="228"/>
      <c r="H229" s="229"/>
      <c r="I229" s="230"/>
      <c r="J229" s="30" t="s">
        <v>30</v>
      </c>
      <c r="K229" s="31"/>
      <c r="L229" s="31"/>
      <c r="M229" s="32"/>
      <c r="N229" s="18"/>
      <c r="V229" s="33"/>
    </row>
    <row r="230" spans="1:22" ht="23.25" hidden="1" thickTop="1" x14ac:dyDescent="0.2">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hidden="1" thickTop="1" x14ac:dyDescent="0.2">
      <c r="A231" s="217"/>
      <c r="B231" s="24"/>
      <c r="C231" s="24"/>
      <c r="D231" s="25"/>
      <c r="E231" s="24"/>
      <c r="F231" s="24"/>
      <c r="G231" s="221"/>
      <c r="H231" s="222"/>
      <c r="I231" s="223"/>
      <c r="J231" s="26" t="s">
        <v>28</v>
      </c>
      <c r="K231" s="26"/>
      <c r="L231" s="26"/>
      <c r="M231" s="27"/>
      <c r="N231" s="18"/>
      <c r="V231" s="33">
        <f>G231</f>
        <v>0</v>
      </c>
    </row>
    <row r="232" spans="1:22" ht="23.25" hidden="1" thickTop="1" x14ac:dyDescent="0.2">
      <c r="A232" s="217"/>
      <c r="B232" s="51" t="s">
        <v>23</v>
      </c>
      <c r="C232" s="51" t="s">
        <v>24</v>
      </c>
      <c r="D232" s="51" t="s">
        <v>25</v>
      </c>
      <c r="E232" s="224" t="s">
        <v>26</v>
      </c>
      <c r="F232" s="224"/>
      <c r="G232" s="225"/>
      <c r="H232" s="226"/>
      <c r="I232" s="227"/>
      <c r="J232" s="30" t="s">
        <v>29</v>
      </c>
      <c r="K232" s="31"/>
      <c r="L232" s="31"/>
      <c r="M232" s="32"/>
      <c r="N232" s="18"/>
      <c r="V232" s="33"/>
    </row>
    <row r="233" spans="1:22" ht="14.25" hidden="1" thickTop="1" thickBot="1" x14ac:dyDescent="0.25">
      <c r="A233" s="218"/>
      <c r="B233" s="34"/>
      <c r="C233" s="34"/>
      <c r="D233" s="35"/>
      <c r="E233" s="36" t="s">
        <v>27</v>
      </c>
      <c r="F233" s="37"/>
      <c r="G233" s="228"/>
      <c r="H233" s="229"/>
      <c r="I233" s="230"/>
      <c r="J233" s="30" t="s">
        <v>30</v>
      </c>
      <c r="K233" s="31"/>
      <c r="L233" s="31"/>
      <c r="M233" s="32"/>
      <c r="N233" s="18"/>
      <c r="V233" s="33"/>
    </row>
    <row r="234" spans="1:22" ht="23.25" hidden="1" thickTop="1" x14ac:dyDescent="0.2">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hidden="1" thickTop="1" x14ac:dyDescent="0.2">
      <c r="A235" s="217"/>
      <c r="B235" s="24"/>
      <c r="C235" s="24"/>
      <c r="D235" s="25"/>
      <c r="E235" s="24"/>
      <c r="F235" s="24"/>
      <c r="G235" s="221"/>
      <c r="H235" s="222"/>
      <c r="I235" s="223"/>
      <c r="J235" s="26" t="s">
        <v>28</v>
      </c>
      <c r="K235" s="26"/>
      <c r="L235" s="26"/>
      <c r="M235" s="27"/>
      <c r="N235" s="18"/>
      <c r="V235" s="33">
        <f>G235</f>
        <v>0</v>
      </c>
    </row>
    <row r="236" spans="1:22" ht="23.25" hidden="1" thickTop="1" x14ac:dyDescent="0.2">
      <c r="A236" s="217"/>
      <c r="B236" s="51" t="s">
        <v>23</v>
      </c>
      <c r="C236" s="51" t="s">
        <v>24</v>
      </c>
      <c r="D236" s="51" t="s">
        <v>25</v>
      </c>
      <c r="E236" s="224" t="s">
        <v>26</v>
      </c>
      <c r="F236" s="224"/>
      <c r="G236" s="225"/>
      <c r="H236" s="226"/>
      <c r="I236" s="227"/>
      <c r="J236" s="30" t="s">
        <v>29</v>
      </c>
      <c r="K236" s="31"/>
      <c r="L236" s="31"/>
      <c r="M236" s="32"/>
      <c r="N236" s="18"/>
      <c r="V236" s="33"/>
    </row>
    <row r="237" spans="1:22" ht="14.25" hidden="1" thickTop="1" thickBot="1" x14ac:dyDescent="0.25">
      <c r="A237" s="218"/>
      <c r="B237" s="34"/>
      <c r="C237" s="34"/>
      <c r="D237" s="35"/>
      <c r="E237" s="36" t="s">
        <v>27</v>
      </c>
      <c r="F237" s="37"/>
      <c r="G237" s="228"/>
      <c r="H237" s="229"/>
      <c r="I237" s="230"/>
      <c r="J237" s="30" t="s">
        <v>30</v>
      </c>
      <c r="K237" s="31"/>
      <c r="L237" s="31"/>
      <c r="M237" s="32"/>
      <c r="N237" s="18"/>
      <c r="V237" s="33"/>
    </row>
    <row r="238" spans="1:22" ht="23.25" hidden="1" thickTop="1" x14ac:dyDescent="0.2">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hidden="1" thickTop="1" x14ac:dyDescent="0.2">
      <c r="A239" s="217"/>
      <c r="B239" s="24"/>
      <c r="C239" s="24"/>
      <c r="D239" s="25"/>
      <c r="E239" s="24"/>
      <c r="F239" s="24"/>
      <c r="G239" s="221"/>
      <c r="H239" s="222"/>
      <c r="I239" s="223"/>
      <c r="J239" s="26" t="s">
        <v>28</v>
      </c>
      <c r="K239" s="26"/>
      <c r="L239" s="26"/>
      <c r="M239" s="27"/>
      <c r="N239" s="18"/>
      <c r="V239" s="33">
        <f>G239</f>
        <v>0</v>
      </c>
    </row>
    <row r="240" spans="1:22" ht="23.25" hidden="1" thickTop="1" x14ac:dyDescent="0.2">
      <c r="A240" s="217"/>
      <c r="B240" s="51" t="s">
        <v>23</v>
      </c>
      <c r="C240" s="51" t="s">
        <v>24</v>
      </c>
      <c r="D240" s="51" t="s">
        <v>25</v>
      </c>
      <c r="E240" s="224" t="s">
        <v>26</v>
      </c>
      <c r="F240" s="224"/>
      <c r="G240" s="225"/>
      <c r="H240" s="226"/>
      <c r="I240" s="227"/>
      <c r="J240" s="30" t="s">
        <v>29</v>
      </c>
      <c r="K240" s="31"/>
      <c r="L240" s="31"/>
      <c r="M240" s="32"/>
      <c r="N240" s="18"/>
      <c r="V240" s="33"/>
    </row>
    <row r="241" spans="1:22" ht="14.25" hidden="1" thickTop="1" thickBot="1" x14ac:dyDescent="0.25">
      <c r="A241" s="218"/>
      <c r="B241" s="34"/>
      <c r="C241" s="34"/>
      <c r="D241" s="35"/>
      <c r="E241" s="36" t="s">
        <v>27</v>
      </c>
      <c r="F241" s="37"/>
      <c r="G241" s="228"/>
      <c r="H241" s="229"/>
      <c r="I241" s="230"/>
      <c r="J241" s="30" t="s">
        <v>30</v>
      </c>
      <c r="K241" s="31"/>
      <c r="L241" s="31"/>
      <c r="M241" s="32"/>
      <c r="N241" s="18"/>
      <c r="V241" s="33"/>
    </row>
    <row r="242" spans="1:22" ht="23.25" hidden="1" thickTop="1" x14ac:dyDescent="0.2">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hidden="1" thickTop="1" x14ac:dyDescent="0.2">
      <c r="A243" s="217"/>
      <c r="B243" s="24"/>
      <c r="C243" s="24"/>
      <c r="D243" s="25"/>
      <c r="E243" s="24"/>
      <c r="F243" s="24"/>
      <c r="G243" s="221"/>
      <c r="H243" s="222"/>
      <c r="I243" s="223"/>
      <c r="J243" s="26" t="s">
        <v>28</v>
      </c>
      <c r="K243" s="26"/>
      <c r="L243" s="26"/>
      <c r="M243" s="27"/>
      <c r="N243" s="18"/>
      <c r="V243" s="33">
        <f>G243</f>
        <v>0</v>
      </c>
    </row>
    <row r="244" spans="1:22" ht="23.25" hidden="1" thickTop="1" x14ac:dyDescent="0.2">
      <c r="A244" s="217"/>
      <c r="B244" s="51" t="s">
        <v>23</v>
      </c>
      <c r="C244" s="51" t="s">
        <v>24</v>
      </c>
      <c r="D244" s="51" t="s">
        <v>25</v>
      </c>
      <c r="E244" s="224" t="s">
        <v>26</v>
      </c>
      <c r="F244" s="224"/>
      <c r="G244" s="225"/>
      <c r="H244" s="226"/>
      <c r="I244" s="227"/>
      <c r="J244" s="30" t="s">
        <v>29</v>
      </c>
      <c r="K244" s="31"/>
      <c r="L244" s="31"/>
      <c r="M244" s="32"/>
      <c r="N244" s="18"/>
      <c r="V244" s="33"/>
    </row>
    <row r="245" spans="1:22" ht="14.25" hidden="1" thickTop="1" thickBot="1" x14ac:dyDescent="0.25">
      <c r="A245" s="218"/>
      <c r="B245" s="34"/>
      <c r="C245" s="34"/>
      <c r="D245" s="35"/>
      <c r="E245" s="36" t="s">
        <v>27</v>
      </c>
      <c r="F245" s="37"/>
      <c r="G245" s="228"/>
      <c r="H245" s="229"/>
      <c r="I245" s="230"/>
      <c r="J245" s="30" t="s">
        <v>30</v>
      </c>
      <c r="K245" s="31"/>
      <c r="L245" s="31"/>
      <c r="M245" s="32"/>
      <c r="N245" s="18"/>
      <c r="V245" s="33"/>
    </row>
    <row r="246" spans="1:22" ht="23.25" hidden="1" thickTop="1" x14ac:dyDescent="0.2">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hidden="1" thickTop="1" x14ac:dyDescent="0.2">
      <c r="A247" s="217"/>
      <c r="B247" s="24"/>
      <c r="C247" s="24"/>
      <c r="D247" s="25"/>
      <c r="E247" s="24"/>
      <c r="F247" s="24"/>
      <c r="G247" s="221"/>
      <c r="H247" s="222"/>
      <c r="I247" s="223"/>
      <c r="J247" s="26" t="s">
        <v>28</v>
      </c>
      <c r="K247" s="26"/>
      <c r="L247" s="26"/>
      <c r="M247" s="27"/>
      <c r="N247" s="18"/>
      <c r="V247" s="33">
        <f>G247</f>
        <v>0</v>
      </c>
    </row>
    <row r="248" spans="1:22" ht="23.25" hidden="1" thickTop="1" x14ac:dyDescent="0.2">
      <c r="A248" s="217"/>
      <c r="B248" s="51" t="s">
        <v>23</v>
      </c>
      <c r="C248" s="51" t="s">
        <v>24</v>
      </c>
      <c r="D248" s="51" t="s">
        <v>25</v>
      </c>
      <c r="E248" s="224" t="s">
        <v>26</v>
      </c>
      <c r="F248" s="224"/>
      <c r="G248" s="225"/>
      <c r="H248" s="226"/>
      <c r="I248" s="227"/>
      <c r="J248" s="30" t="s">
        <v>29</v>
      </c>
      <c r="K248" s="31"/>
      <c r="L248" s="31"/>
      <c r="M248" s="32"/>
      <c r="N248" s="18"/>
      <c r="V248" s="33"/>
    </row>
    <row r="249" spans="1:22" ht="14.25" hidden="1" thickTop="1" thickBot="1" x14ac:dyDescent="0.25">
      <c r="A249" s="218"/>
      <c r="B249" s="34"/>
      <c r="C249" s="34"/>
      <c r="D249" s="35"/>
      <c r="E249" s="36" t="s">
        <v>27</v>
      </c>
      <c r="F249" s="37"/>
      <c r="G249" s="228"/>
      <c r="H249" s="229"/>
      <c r="I249" s="230"/>
      <c r="J249" s="30" t="s">
        <v>30</v>
      </c>
      <c r="K249" s="31"/>
      <c r="L249" s="31"/>
      <c r="M249" s="32"/>
      <c r="N249" s="18"/>
      <c r="V249" s="33"/>
    </row>
    <row r="250" spans="1:22" ht="23.25" hidden="1" thickTop="1" x14ac:dyDescent="0.2">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hidden="1" thickTop="1" x14ac:dyDescent="0.2">
      <c r="A251" s="217"/>
      <c r="B251" s="24"/>
      <c r="C251" s="24"/>
      <c r="D251" s="25"/>
      <c r="E251" s="24"/>
      <c r="F251" s="24"/>
      <c r="G251" s="221"/>
      <c r="H251" s="222"/>
      <c r="I251" s="223"/>
      <c r="J251" s="26" t="s">
        <v>28</v>
      </c>
      <c r="K251" s="26"/>
      <c r="L251" s="26"/>
      <c r="M251" s="27"/>
      <c r="N251" s="18"/>
      <c r="V251" s="33">
        <f>G251</f>
        <v>0</v>
      </c>
    </row>
    <row r="252" spans="1:22" ht="23.25" hidden="1" thickTop="1" x14ac:dyDescent="0.2">
      <c r="A252" s="217"/>
      <c r="B252" s="51" t="s">
        <v>23</v>
      </c>
      <c r="C252" s="51" t="s">
        <v>24</v>
      </c>
      <c r="D252" s="51" t="s">
        <v>25</v>
      </c>
      <c r="E252" s="224" t="s">
        <v>26</v>
      </c>
      <c r="F252" s="224"/>
      <c r="G252" s="225"/>
      <c r="H252" s="226"/>
      <c r="I252" s="227"/>
      <c r="J252" s="30" t="s">
        <v>29</v>
      </c>
      <c r="K252" s="31"/>
      <c r="L252" s="31"/>
      <c r="M252" s="32"/>
      <c r="N252" s="18"/>
      <c r="V252" s="33"/>
    </row>
    <row r="253" spans="1:22" ht="14.25" hidden="1" thickTop="1" thickBot="1" x14ac:dyDescent="0.25">
      <c r="A253" s="218"/>
      <c r="B253" s="34"/>
      <c r="C253" s="34"/>
      <c r="D253" s="35"/>
      <c r="E253" s="36" t="s">
        <v>27</v>
      </c>
      <c r="F253" s="37"/>
      <c r="G253" s="228"/>
      <c r="H253" s="229"/>
      <c r="I253" s="230"/>
      <c r="J253" s="30" t="s">
        <v>30</v>
      </c>
      <c r="K253" s="31"/>
      <c r="L253" s="31"/>
      <c r="M253" s="32"/>
      <c r="N253" s="18"/>
      <c r="V253" s="33"/>
    </row>
    <row r="254" spans="1:22" ht="23.25" hidden="1" thickTop="1" x14ac:dyDescent="0.2">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hidden="1" thickTop="1" x14ac:dyDescent="0.2">
      <c r="A255" s="217"/>
      <c r="B255" s="24"/>
      <c r="C255" s="24"/>
      <c r="D255" s="25"/>
      <c r="E255" s="24"/>
      <c r="F255" s="24"/>
      <c r="G255" s="221"/>
      <c r="H255" s="222"/>
      <c r="I255" s="223"/>
      <c r="J255" s="26" t="s">
        <v>28</v>
      </c>
      <c r="K255" s="26"/>
      <c r="L255" s="26"/>
      <c r="M255" s="27"/>
      <c r="N255" s="18"/>
      <c r="V255" s="33">
        <f>G255</f>
        <v>0</v>
      </c>
    </row>
    <row r="256" spans="1:22" ht="23.25" hidden="1" thickTop="1" x14ac:dyDescent="0.2">
      <c r="A256" s="217"/>
      <c r="B256" s="51" t="s">
        <v>23</v>
      </c>
      <c r="C256" s="51" t="s">
        <v>24</v>
      </c>
      <c r="D256" s="51" t="s">
        <v>25</v>
      </c>
      <c r="E256" s="224" t="s">
        <v>26</v>
      </c>
      <c r="F256" s="224"/>
      <c r="G256" s="225"/>
      <c r="H256" s="226"/>
      <c r="I256" s="227"/>
      <c r="J256" s="30" t="s">
        <v>29</v>
      </c>
      <c r="K256" s="31"/>
      <c r="L256" s="31"/>
      <c r="M256" s="32"/>
      <c r="N256" s="18"/>
      <c r="V256" s="33"/>
    </row>
    <row r="257" spans="1:22" ht="14.25" hidden="1" thickTop="1" thickBot="1" x14ac:dyDescent="0.25">
      <c r="A257" s="218"/>
      <c r="B257" s="34"/>
      <c r="C257" s="34"/>
      <c r="D257" s="35"/>
      <c r="E257" s="36" t="s">
        <v>27</v>
      </c>
      <c r="F257" s="37"/>
      <c r="G257" s="228"/>
      <c r="H257" s="229"/>
      <c r="I257" s="230"/>
      <c r="J257" s="30" t="s">
        <v>30</v>
      </c>
      <c r="K257" s="31"/>
      <c r="L257" s="31"/>
      <c r="M257" s="32"/>
      <c r="N257" s="18"/>
      <c r="V257" s="33"/>
    </row>
    <row r="258" spans="1:22" ht="23.25" hidden="1" thickTop="1" x14ac:dyDescent="0.2">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hidden="1" thickTop="1" x14ac:dyDescent="0.2">
      <c r="A259" s="217"/>
      <c r="B259" s="24"/>
      <c r="C259" s="24"/>
      <c r="D259" s="25"/>
      <c r="E259" s="24"/>
      <c r="F259" s="24"/>
      <c r="G259" s="221"/>
      <c r="H259" s="222"/>
      <c r="I259" s="223"/>
      <c r="J259" s="26" t="s">
        <v>28</v>
      </c>
      <c r="K259" s="26"/>
      <c r="L259" s="26"/>
      <c r="M259" s="27"/>
      <c r="N259" s="18"/>
      <c r="V259" s="33">
        <f>G259</f>
        <v>0</v>
      </c>
    </row>
    <row r="260" spans="1:22" ht="23.25" hidden="1" thickTop="1" x14ac:dyDescent="0.2">
      <c r="A260" s="217"/>
      <c r="B260" s="51" t="s">
        <v>23</v>
      </c>
      <c r="C260" s="51" t="s">
        <v>24</v>
      </c>
      <c r="D260" s="51" t="s">
        <v>25</v>
      </c>
      <c r="E260" s="224" t="s">
        <v>26</v>
      </c>
      <c r="F260" s="224"/>
      <c r="G260" s="225"/>
      <c r="H260" s="226"/>
      <c r="I260" s="227"/>
      <c r="J260" s="30" t="s">
        <v>29</v>
      </c>
      <c r="K260" s="31"/>
      <c r="L260" s="31"/>
      <c r="M260" s="32"/>
      <c r="N260" s="18"/>
      <c r="V260" s="33"/>
    </row>
    <row r="261" spans="1:22" ht="14.25" hidden="1" thickTop="1" thickBot="1" x14ac:dyDescent="0.25">
      <c r="A261" s="218"/>
      <c r="B261" s="34"/>
      <c r="C261" s="34"/>
      <c r="D261" s="35"/>
      <c r="E261" s="36" t="s">
        <v>27</v>
      </c>
      <c r="F261" s="37"/>
      <c r="G261" s="228"/>
      <c r="H261" s="229"/>
      <c r="I261" s="230"/>
      <c r="J261" s="30" t="s">
        <v>30</v>
      </c>
      <c r="K261" s="31"/>
      <c r="L261" s="31"/>
      <c r="M261" s="32"/>
      <c r="N261" s="18"/>
      <c r="V261" s="33"/>
    </row>
    <row r="262" spans="1:22" ht="23.25" hidden="1" thickTop="1" x14ac:dyDescent="0.2">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hidden="1" thickTop="1" x14ac:dyDescent="0.2">
      <c r="A263" s="217"/>
      <c r="B263" s="24"/>
      <c r="C263" s="24"/>
      <c r="D263" s="25"/>
      <c r="E263" s="24"/>
      <c r="F263" s="24"/>
      <c r="G263" s="221"/>
      <c r="H263" s="222"/>
      <c r="I263" s="223"/>
      <c r="J263" s="26" t="s">
        <v>28</v>
      </c>
      <c r="K263" s="26"/>
      <c r="L263" s="26"/>
      <c r="M263" s="27"/>
      <c r="N263" s="18"/>
      <c r="V263" s="33">
        <f>G263</f>
        <v>0</v>
      </c>
    </row>
    <row r="264" spans="1:22" ht="23.25" hidden="1" thickTop="1" x14ac:dyDescent="0.2">
      <c r="A264" s="217"/>
      <c r="B264" s="51" t="s">
        <v>23</v>
      </c>
      <c r="C264" s="51" t="s">
        <v>24</v>
      </c>
      <c r="D264" s="51" t="s">
        <v>25</v>
      </c>
      <c r="E264" s="224" t="s">
        <v>26</v>
      </c>
      <c r="F264" s="224"/>
      <c r="G264" s="225"/>
      <c r="H264" s="226"/>
      <c r="I264" s="227"/>
      <c r="J264" s="30" t="s">
        <v>29</v>
      </c>
      <c r="K264" s="31"/>
      <c r="L264" s="31"/>
      <c r="M264" s="32"/>
      <c r="N264" s="18"/>
      <c r="V264" s="33"/>
    </row>
    <row r="265" spans="1:22" ht="14.25" hidden="1" thickTop="1" thickBot="1" x14ac:dyDescent="0.25">
      <c r="A265" s="218"/>
      <c r="B265" s="34"/>
      <c r="C265" s="34"/>
      <c r="D265" s="35"/>
      <c r="E265" s="36" t="s">
        <v>27</v>
      </c>
      <c r="F265" s="37"/>
      <c r="G265" s="228"/>
      <c r="H265" s="229"/>
      <c r="I265" s="230"/>
      <c r="J265" s="30" t="s">
        <v>30</v>
      </c>
      <c r="K265" s="31"/>
      <c r="L265" s="31"/>
      <c r="M265" s="32"/>
      <c r="N265" s="18"/>
      <c r="V265" s="33"/>
    </row>
    <row r="266" spans="1:22" ht="23.25" hidden="1" thickTop="1" x14ac:dyDescent="0.2">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hidden="1" thickTop="1" x14ac:dyDescent="0.2">
      <c r="A267" s="217"/>
      <c r="B267" s="24"/>
      <c r="C267" s="24"/>
      <c r="D267" s="25"/>
      <c r="E267" s="24"/>
      <c r="F267" s="24"/>
      <c r="G267" s="221"/>
      <c r="H267" s="222"/>
      <c r="I267" s="223"/>
      <c r="J267" s="26" t="s">
        <v>28</v>
      </c>
      <c r="K267" s="26"/>
      <c r="L267" s="26"/>
      <c r="M267" s="27"/>
      <c r="N267" s="18"/>
      <c r="V267" s="33">
        <f>G267</f>
        <v>0</v>
      </c>
    </row>
    <row r="268" spans="1:22" ht="23.25" hidden="1" thickTop="1" x14ac:dyDescent="0.2">
      <c r="A268" s="217"/>
      <c r="B268" s="51" t="s">
        <v>23</v>
      </c>
      <c r="C268" s="51" t="s">
        <v>24</v>
      </c>
      <c r="D268" s="51" t="s">
        <v>25</v>
      </c>
      <c r="E268" s="224" t="s">
        <v>26</v>
      </c>
      <c r="F268" s="224"/>
      <c r="G268" s="225"/>
      <c r="H268" s="226"/>
      <c r="I268" s="227"/>
      <c r="J268" s="30" t="s">
        <v>29</v>
      </c>
      <c r="K268" s="31"/>
      <c r="L268" s="31"/>
      <c r="M268" s="32"/>
      <c r="N268" s="18"/>
      <c r="V268" s="33"/>
    </row>
    <row r="269" spans="1:22" ht="14.25" hidden="1" thickTop="1" thickBot="1" x14ac:dyDescent="0.25">
      <c r="A269" s="218"/>
      <c r="B269" s="34"/>
      <c r="C269" s="34"/>
      <c r="D269" s="35"/>
      <c r="E269" s="36" t="s">
        <v>27</v>
      </c>
      <c r="F269" s="37"/>
      <c r="G269" s="228"/>
      <c r="H269" s="229"/>
      <c r="I269" s="230"/>
      <c r="J269" s="30" t="s">
        <v>30</v>
      </c>
      <c r="K269" s="31"/>
      <c r="L269" s="31"/>
      <c r="M269" s="32"/>
      <c r="N269" s="18"/>
      <c r="V269" s="33"/>
    </row>
    <row r="270" spans="1:22" ht="23.25" hidden="1" thickTop="1" x14ac:dyDescent="0.2">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hidden="1" thickTop="1" x14ac:dyDescent="0.2">
      <c r="A271" s="217"/>
      <c r="B271" s="24"/>
      <c r="C271" s="24"/>
      <c r="D271" s="25"/>
      <c r="E271" s="24"/>
      <c r="F271" s="24"/>
      <c r="G271" s="221"/>
      <c r="H271" s="222"/>
      <c r="I271" s="223"/>
      <c r="J271" s="26" t="s">
        <v>28</v>
      </c>
      <c r="K271" s="26"/>
      <c r="L271" s="26"/>
      <c r="M271" s="27"/>
      <c r="N271" s="18"/>
      <c r="V271" s="33">
        <f>G271</f>
        <v>0</v>
      </c>
    </row>
    <row r="272" spans="1:22" ht="23.25" hidden="1" thickTop="1" x14ac:dyDescent="0.2">
      <c r="A272" s="217"/>
      <c r="B272" s="51" t="s">
        <v>23</v>
      </c>
      <c r="C272" s="51" t="s">
        <v>24</v>
      </c>
      <c r="D272" s="51" t="s">
        <v>25</v>
      </c>
      <c r="E272" s="224" t="s">
        <v>26</v>
      </c>
      <c r="F272" s="224"/>
      <c r="G272" s="225"/>
      <c r="H272" s="226"/>
      <c r="I272" s="227"/>
      <c r="J272" s="30" t="s">
        <v>29</v>
      </c>
      <c r="K272" s="31"/>
      <c r="L272" s="31"/>
      <c r="M272" s="32"/>
      <c r="N272" s="18"/>
      <c r="V272" s="33"/>
    </row>
    <row r="273" spans="1:22" ht="14.25" hidden="1" thickTop="1" thickBot="1" x14ac:dyDescent="0.25">
      <c r="A273" s="218"/>
      <c r="B273" s="34"/>
      <c r="C273" s="34"/>
      <c r="D273" s="35"/>
      <c r="E273" s="36" t="s">
        <v>27</v>
      </c>
      <c r="F273" s="37"/>
      <c r="G273" s="228"/>
      <c r="H273" s="229"/>
      <c r="I273" s="230"/>
      <c r="J273" s="30" t="s">
        <v>30</v>
      </c>
      <c r="K273" s="31"/>
      <c r="L273" s="31"/>
      <c r="M273" s="32"/>
      <c r="N273" s="18"/>
      <c r="V273" s="33"/>
    </row>
    <row r="274" spans="1:22" ht="23.25" hidden="1" thickTop="1" x14ac:dyDescent="0.2">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hidden="1" thickTop="1" x14ac:dyDescent="0.2">
      <c r="A275" s="217"/>
      <c r="B275" s="24"/>
      <c r="C275" s="24"/>
      <c r="D275" s="25"/>
      <c r="E275" s="24"/>
      <c r="F275" s="24"/>
      <c r="G275" s="221"/>
      <c r="H275" s="222"/>
      <c r="I275" s="223"/>
      <c r="J275" s="26" t="s">
        <v>28</v>
      </c>
      <c r="K275" s="26"/>
      <c r="L275" s="26"/>
      <c r="M275" s="27"/>
      <c r="N275" s="18"/>
      <c r="V275" s="33">
        <f>G275</f>
        <v>0</v>
      </c>
    </row>
    <row r="276" spans="1:22" ht="23.25" hidden="1" thickTop="1" x14ac:dyDescent="0.2">
      <c r="A276" s="217"/>
      <c r="B276" s="51" t="s">
        <v>23</v>
      </c>
      <c r="C276" s="51" t="s">
        <v>24</v>
      </c>
      <c r="D276" s="51" t="s">
        <v>25</v>
      </c>
      <c r="E276" s="224" t="s">
        <v>26</v>
      </c>
      <c r="F276" s="224"/>
      <c r="G276" s="225"/>
      <c r="H276" s="226"/>
      <c r="I276" s="227"/>
      <c r="J276" s="30" t="s">
        <v>29</v>
      </c>
      <c r="K276" s="31"/>
      <c r="L276" s="31"/>
      <c r="M276" s="32"/>
      <c r="N276" s="18"/>
      <c r="V276" s="33"/>
    </row>
    <row r="277" spans="1:22" ht="14.25" hidden="1" thickTop="1" thickBot="1" x14ac:dyDescent="0.25">
      <c r="A277" s="218"/>
      <c r="B277" s="34"/>
      <c r="C277" s="34"/>
      <c r="D277" s="35"/>
      <c r="E277" s="36" t="s">
        <v>27</v>
      </c>
      <c r="F277" s="37"/>
      <c r="G277" s="228"/>
      <c r="H277" s="229"/>
      <c r="I277" s="230"/>
      <c r="J277" s="30" t="s">
        <v>30</v>
      </c>
      <c r="K277" s="31"/>
      <c r="L277" s="31"/>
      <c r="M277" s="32"/>
      <c r="N277" s="18"/>
      <c r="V277" s="33"/>
    </row>
    <row r="278" spans="1:22" ht="23.25" hidden="1" thickTop="1" x14ac:dyDescent="0.2">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hidden="1" thickTop="1" x14ac:dyDescent="0.2">
      <c r="A279" s="217"/>
      <c r="B279" s="24"/>
      <c r="C279" s="24"/>
      <c r="D279" s="25"/>
      <c r="E279" s="24"/>
      <c r="F279" s="24"/>
      <c r="G279" s="221"/>
      <c r="H279" s="222"/>
      <c r="I279" s="223"/>
      <c r="J279" s="26" t="s">
        <v>28</v>
      </c>
      <c r="K279" s="26"/>
      <c r="L279" s="26"/>
      <c r="M279" s="27"/>
      <c r="N279" s="18"/>
      <c r="V279" s="33">
        <f>G279</f>
        <v>0</v>
      </c>
    </row>
    <row r="280" spans="1:22" ht="23.25" hidden="1" thickTop="1" x14ac:dyDescent="0.2">
      <c r="A280" s="217"/>
      <c r="B280" s="51" t="s">
        <v>23</v>
      </c>
      <c r="C280" s="51" t="s">
        <v>24</v>
      </c>
      <c r="D280" s="51" t="s">
        <v>25</v>
      </c>
      <c r="E280" s="224" t="s">
        <v>26</v>
      </c>
      <c r="F280" s="224"/>
      <c r="G280" s="225"/>
      <c r="H280" s="226"/>
      <c r="I280" s="227"/>
      <c r="J280" s="30" t="s">
        <v>29</v>
      </c>
      <c r="K280" s="31"/>
      <c r="L280" s="31"/>
      <c r="M280" s="32"/>
      <c r="N280" s="18"/>
      <c r="V280" s="33"/>
    </row>
    <row r="281" spans="1:22" ht="14.25" hidden="1" thickTop="1" thickBot="1" x14ac:dyDescent="0.25">
      <c r="A281" s="218"/>
      <c r="B281" s="34"/>
      <c r="C281" s="34"/>
      <c r="D281" s="35"/>
      <c r="E281" s="36" t="s">
        <v>27</v>
      </c>
      <c r="F281" s="37"/>
      <c r="G281" s="228"/>
      <c r="H281" s="229"/>
      <c r="I281" s="230"/>
      <c r="J281" s="30" t="s">
        <v>30</v>
      </c>
      <c r="K281" s="31"/>
      <c r="L281" s="31"/>
      <c r="M281" s="32"/>
      <c r="N281" s="18"/>
      <c r="V281" s="33"/>
    </row>
    <row r="282" spans="1:22" ht="23.25" hidden="1" thickTop="1" x14ac:dyDescent="0.2">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hidden="1" thickTop="1" x14ac:dyDescent="0.2">
      <c r="A283" s="217"/>
      <c r="B283" s="24"/>
      <c r="C283" s="24"/>
      <c r="D283" s="25"/>
      <c r="E283" s="24"/>
      <c r="F283" s="24"/>
      <c r="G283" s="221"/>
      <c r="H283" s="222"/>
      <c r="I283" s="223"/>
      <c r="J283" s="26" t="s">
        <v>28</v>
      </c>
      <c r="K283" s="26"/>
      <c r="L283" s="26"/>
      <c r="M283" s="27"/>
      <c r="N283" s="18"/>
      <c r="V283" s="33">
        <f>G283</f>
        <v>0</v>
      </c>
    </row>
    <row r="284" spans="1:22" ht="23.25" hidden="1" thickTop="1" x14ac:dyDescent="0.2">
      <c r="A284" s="217"/>
      <c r="B284" s="51" t="s">
        <v>23</v>
      </c>
      <c r="C284" s="51" t="s">
        <v>24</v>
      </c>
      <c r="D284" s="51" t="s">
        <v>25</v>
      </c>
      <c r="E284" s="224" t="s">
        <v>26</v>
      </c>
      <c r="F284" s="224"/>
      <c r="G284" s="225"/>
      <c r="H284" s="226"/>
      <c r="I284" s="227"/>
      <c r="J284" s="30" t="s">
        <v>29</v>
      </c>
      <c r="K284" s="31"/>
      <c r="L284" s="31"/>
      <c r="M284" s="32"/>
      <c r="N284" s="18"/>
      <c r="V284" s="33"/>
    </row>
    <row r="285" spans="1:22" ht="14.25" hidden="1" thickTop="1" thickBot="1" x14ac:dyDescent="0.25">
      <c r="A285" s="218"/>
      <c r="B285" s="34"/>
      <c r="C285" s="34"/>
      <c r="D285" s="35"/>
      <c r="E285" s="36" t="s">
        <v>27</v>
      </c>
      <c r="F285" s="37"/>
      <c r="G285" s="228"/>
      <c r="H285" s="229"/>
      <c r="I285" s="230"/>
      <c r="J285" s="30" t="s">
        <v>30</v>
      </c>
      <c r="K285" s="31"/>
      <c r="L285" s="31"/>
      <c r="M285" s="32"/>
      <c r="N285" s="18"/>
      <c r="V285" s="33"/>
    </row>
    <row r="286" spans="1:22" ht="23.25" hidden="1" thickTop="1" x14ac:dyDescent="0.2">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hidden="1" thickTop="1" x14ac:dyDescent="0.2">
      <c r="A287" s="217"/>
      <c r="B287" s="24"/>
      <c r="C287" s="24"/>
      <c r="D287" s="25"/>
      <c r="E287" s="24"/>
      <c r="F287" s="24"/>
      <c r="G287" s="221"/>
      <c r="H287" s="222"/>
      <c r="I287" s="223"/>
      <c r="J287" s="26" t="s">
        <v>28</v>
      </c>
      <c r="K287" s="26"/>
      <c r="L287" s="26"/>
      <c r="M287" s="27"/>
      <c r="N287" s="18"/>
      <c r="V287" s="33">
        <f>G287</f>
        <v>0</v>
      </c>
    </row>
    <row r="288" spans="1:22" ht="23.25" hidden="1" thickTop="1" x14ac:dyDescent="0.2">
      <c r="A288" s="217"/>
      <c r="B288" s="51" t="s">
        <v>23</v>
      </c>
      <c r="C288" s="51" t="s">
        <v>24</v>
      </c>
      <c r="D288" s="51" t="s">
        <v>25</v>
      </c>
      <c r="E288" s="224" t="s">
        <v>26</v>
      </c>
      <c r="F288" s="224"/>
      <c r="G288" s="225"/>
      <c r="H288" s="226"/>
      <c r="I288" s="227"/>
      <c r="J288" s="30" t="s">
        <v>29</v>
      </c>
      <c r="K288" s="31"/>
      <c r="L288" s="31"/>
      <c r="M288" s="32"/>
      <c r="N288" s="18"/>
      <c r="V288" s="33"/>
    </row>
    <row r="289" spans="1:22" ht="14.25" hidden="1" thickTop="1" thickBot="1" x14ac:dyDescent="0.25">
      <c r="A289" s="218"/>
      <c r="B289" s="34"/>
      <c r="C289" s="34"/>
      <c r="D289" s="35"/>
      <c r="E289" s="36" t="s">
        <v>27</v>
      </c>
      <c r="F289" s="37"/>
      <c r="G289" s="228"/>
      <c r="H289" s="229"/>
      <c r="I289" s="230"/>
      <c r="J289" s="30" t="s">
        <v>30</v>
      </c>
      <c r="K289" s="31"/>
      <c r="L289" s="31"/>
      <c r="M289" s="32"/>
      <c r="N289" s="18"/>
      <c r="V289" s="33"/>
    </row>
    <row r="290" spans="1:22" ht="23.25" hidden="1" thickTop="1" x14ac:dyDescent="0.2">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hidden="1" thickTop="1" x14ac:dyDescent="0.2">
      <c r="A291" s="217"/>
      <c r="B291" s="24"/>
      <c r="C291" s="24"/>
      <c r="D291" s="25"/>
      <c r="E291" s="24"/>
      <c r="F291" s="24"/>
      <c r="G291" s="221"/>
      <c r="H291" s="222"/>
      <c r="I291" s="223"/>
      <c r="J291" s="26" t="s">
        <v>28</v>
      </c>
      <c r="K291" s="26"/>
      <c r="L291" s="26"/>
      <c r="M291" s="27"/>
      <c r="N291" s="18"/>
      <c r="V291" s="33">
        <f>G291</f>
        <v>0</v>
      </c>
    </row>
    <row r="292" spans="1:22" ht="23.25" hidden="1" thickTop="1" x14ac:dyDescent="0.2">
      <c r="A292" s="217"/>
      <c r="B292" s="51" t="s">
        <v>23</v>
      </c>
      <c r="C292" s="51" t="s">
        <v>24</v>
      </c>
      <c r="D292" s="51" t="s">
        <v>25</v>
      </c>
      <c r="E292" s="224" t="s">
        <v>26</v>
      </c>
      <c r="F292" s="224"/>
      <c r="G292" s="225"/>
      <c r="H292" s="226"/>
      <c r="I292" s="227"/>
      <c r="J292" s="30" t="s">
        <v>29</v>
      </c>
      <c r="K292" s="31"/>
      <c r="L292" s="31"/>
      <c r="M292" s="32"/>
      <c r="N292" s="18"/>
      <c r="V292" s="33"/>
    </row>
    <row r="293" spans="1:22" ht="14.25" hidden="1" thickTop="1" thickBot="1" x14ac:dyDescent="0.25">
      <c r="A293" s="218"/>
      <c r="B293" s="34"/>
      <c r="C293" s="34"/>
      <c r="D293" s="35"/>
      <c r="E293" s="36" t="s">
        <v>27</v>
      </c>
      <c r="F293" s="37"/>
      <c r="G293" s="228"/>
      <c r="H293" s="229"/>
      <c r="I293" s="230"/>
      <c r="J293" s="30" t="s">
        <v>30</v>
      </c>
      <c r="K293" s="31"/>
      <c r="L293" s="31"/>
      <c r="M293" s="32"/>
      <c r="N293" s="18"/>
      <c r="V293" s="33"/>
    </row>
    <row r="294" spans="1:22" ht="23.25" hidden="1" thickTop="1" x14ac:dyDescent="0.2">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hidden="1" thickTop="1" x14ac:dyDescent="0.2">
      <c r="A295" s="217"/>
      <c r="B295" s="24"/>
      <c r="C295" s="24"/>
      <c r="D295" s="25"/>
      <c r="E295" s="24"/>
      <c r="F295" s="24"/>
      <c r="G295" s="221"/>
      <c r="H295" s="222"/>
      <c r="I295" s="223"/>
      <c r="J295" s="26" t="s">
        <v>28</v>
      </c>
      <c r="K295" s="26"/>
      <c r="L295" s="26"/>
      <c r="M295" s="27"/>
      <c r="N295" s="18"/>
      <c r="V295" s="33">
        <f>G295</f>
        <v>0</v>
      </c>
    </row>
    <row r="296" spans="1:22" ht="23.25" hidden="1" thickTop="1" x14ac:dyDescent="0.2">
      <c r="A296" s="217"/>
      <c r="B296" s="51" t="s">
        <v>23</v>
      </c>
      <c r="C296" s="51" t="s">
        <v>24</v>
      </c>
      <c r="D296" s="51" t="s">
        <v>25</v>
      </c>
      <c r="E296" s="224" t="s">
        <v>26</v>
      </c>
      <c r="F296" s="224"/>
      <c r="G296" s="225"/>
      <c r="H296" s="226"/>
      <c r="I296" s="227"/>
      <c r="J296" s="30" t="s">
        <v>29</v>
      </c>
      <c r="K296" s="31"/>
      <c r="L296" s="31"/>
      <c r="M296" s="32"/>
      <c r="N296" s="18"/>
      <c r="V296" s="33"/>
    </row>
    <row r="297" spans="1:22" ht="14.25" hidden="1" thickTop="1" thickBot="1" x14ac:dyDescent="0.25">
      <c r="A297" s="218"/>
      <c r="B297" s="34"/>
      <c r="C297" s="34"/>
      <c r="D297" s="35"/>
      <c r="E297" s="36" t="s">
        <v>27</v>
      </c>
      <c r="F297" s="37"/>
      <c r="G297" s="228"/>
      <c r="H297" s="229"/>
      <c r="I297" s="230"/>
      <c r="J297" s="30" t="s">
        <v>30</v>
      </c>
      <c r="K297" s="31"/>
      <c r="L297" s="31"/>
      <c r="M297" s="32"/>
      <c r="N297" s="18"/>
      <c r="V297" s="33"/>
    </row>
    <row r="298" spans="1:22" ht="23.25" hidden="1" thickTop="1" x14ac:dyDescent="0.2">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hidden="1" thickTop="1" x14ac:dyDescent="0.2">
      <c r="A299" s="217"/>
      <c r="B299" s="24"/>
      <c r="C299" s="24"/>
      <c r="D299" s="25"/>
      <c r="E299" s="24"/>
      <c r="F299" s="24"/>
      <c r="G299" s="221"/>
      <c r="H299" s="222"/>
      <c r="I299" s="223"/>
      <c r="J299" s="26" t="s">
        <v>28</v>
      </c>
      <c r="K299" s="26"/>
      <c r="L299" s="26"/>
      <c r="M299" s="27"/>
      <c r="N299" s="18"/>
      <c r="V299" s="33">
        <f>G299</f>
        <v>0</v>
      </c>
    </row>
    <row r="300" spans="1:22" ht="23.25" hidden="1" thickTop="1" x14ac:dyDescent="0.2">
      <c r="A300" s="217"/>
      <c r="B300" s="51" t="s">
        <v>23</v>
      </c>
      <c r="C300" s="51" t="s">
        <v>24</v>
      </c>
      <c r="D300" s="51" t="s">
        <v>25</v>
      </c>
      <c r="E300" s="224" t="s">
        <v>26</v>
      </c>
      <c r="F300" s="224"/>
      <c r="G300" s="225"/>
      <c r="H300" s="226"/>
      <c r="I300" s="227"/>
      <c r="J300" s="30" t="s">
        <v>29</v>
      </c>
      <c r="K300" s="31"/>
      <c r="L300" s="31"/>
      <c r="M300" s="32"/>
      <c r="N300" s="18"/>
      <c r="V300" s="33"/>
    </row>
    <row r="301" spans="1:22" ht="14.25" hidden="1" thickTop="1" thickBot="1" x14ac:dyDescent="0.25">
      <c r="A301" s="218"/>
      <c r="B301" s="34"/>
      <c r="C301" s="34"/>
      <c r="D301" s="35"/>
      <c r="E301" s="36" t="s">
        <v>27</v>
      </c>
      <c r="F301" s="37"/>
      <c r="G301" s="228"/>
      <c r="H301" s="229"/>
      <c r="I301" s="230"/>
      <c r="J301" s="30" t="s">
        <v>30</v>
      </c>
      <c r="K301" s="31"/>
      <c r="L301" s="31"/>
      <c r="M301" s="32"/>
      <c r="N301" s="18"/>
      <c r="V301" s="33"/>
    </row>
    <row r="302" spans="1:22" ht="23.25" hidden="1" thickTop="1" x14ac:dyDescent="0.2">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hidden="1" thickTop="1" x14ac:dyDescent="0.2">
      <c r="A303" s="217"/>
      <c r="B303" s="24"/>
      <c r="C303" s="24"/>
      <c r="D303" s="25"/>
      <c r="E303" s="24"/>
      <c r="F303" s="24"/>
      <c r="G303" s="221"/>
      <c r="H303" s="222"/>
      <c r="I303" s="223"/>
      <c r="J303" s="26" t="s">
        <v>28</v>
      </c>
      <c r="K303" s="26"/>
      <c r="L303" s="26"/>
      <c r="M303" s="27"/>
      <c r="N303" s="18"/>
      <c r="V303" s="33">
        <f>G303</f>
        <v>0</v>
      </c>
    </row>
    <row r="304" spans="1:22" ht="23.25" hidden="1" thickTop="1" x14ac:dyDescent="0.2">
      <c r="A304" s="217"/>
      <c r="B304" s="51" t="s">
        <v>23</v>
      </c>
      <c r="C304" s="51" t="s">
        <v>24</v>
      </c>
      <c r="D304" s="51" t="s">
        <v>25</v>
      </c>
      <c r="E304" s="224" t="s">
        <v>26</v>
      </c>
      <c r="F304" s="224"/>
      <c r="G304" s="225"/>
      <c r="H304" s="226"/>
      <c r="I304" s="227"/>
      <c r="J304" s="30" t="s">
        <v>29</v>
      </c>
      <c r="K304" s="31"/>
      <c r="L304" s="31"/>
      <c r="M304" s="32"/>
      <c r="N304" s="18"/>
      <c r="V304" s="33"/>
    </row>
    <row r="305" spans="1:22" ht="14.25" hidden="1" thickTop="1" thickBot="1" x14ac:dyDescent="0.25">
      <c r="A305" s="218"/>
      <c r="B305" s="34"/>
      <c r="C305" s="34"/>
      <c r="D305" s="35"/>
      <c r="E305" s="36" t="s">
        <v>27</v>
      </c>
      <c r="F305" s="37"/>
      <c r="G305" s="228"/>
      <c r="H305" s="229"/>
      <c r="I305" s="230"/>
      <c r="J305" s="30" t="s">
        <v>30</v>
      </c>
      <c r="K305" s="31"/>
      <c r="L305" s="31"/>
      <c r="M305" s="32"/>
      <c r="N305" s="18"/>
      <c r="V305" s="33"/>
    </row>
    <row r="306" spans="1:22" ht="23.25" hidden="1" thickTop="1" x14ac:dyDescent="0.2">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hidden="1" thickTop="1" x14ac:dyDescent="0.2">
      <c r="A307" s="217"/>
      <c r="B307" s="24"/>
      <c r="C307" s="24"/>
      <c r="D307" s="25"/>
      <c r="E307" s="24"/>
      <c r="F307" s="24"/>
      <c r="G307" s="221"/>
      <c r="H307" s="222"/>
      <c r="I307" s="223"/>
      <c r="J307" s="26" t="s">
        <v>28</v>
      </c>
      <c r="K307" s="26"/>
      <c r="L307" s="26"/>
      <c r="M307" s="27"/>
      <c r="N307" s="18"/>
      <c r="V307" s="33">
        <f>G307</f>
        <v>0</v>
      </c>
    </row>
    <row r="308" spans="1:22" ht="23.25" hidden="1" thickTop="1" x14ac:dyDescent="0.2">
      <c r="A308" s="217"/>
      <c r="B308" s="51" t="s">
        <v>23</v>
      </c>
      <c r="C308" s="51" t="s">
        <v>24</v>
      </c>
      <c r="D308" s="51" t="s">
        <v>25</v>
      </c>
      <c r="E308" s="224" t="s">
        <v>26</v>
      </c>
      <c r="F308" s="224"/>
      <c r="G308" s="225"/>
      <c r="H308" s="226"/>
      <c r="I308" s="227"/>
      <c r="J308" s="30" t="s">
        <v>29</v>
      </c>
      <c r="K308" s="31"/>
      <c r="L308" s="31"/>
      <c r="M308" s="32"/>
      <c r="N308" s="18"/>
      <c r="V308" s="33"/>
    </row>
    <row r="309" spans="1:22" ht="14.25" hidden="1" thickTop="1" thickBot="1" x14ac:dyDescent="0.25">
      <c r="A309" s="218"/>
      <c r="B309" s="34"/>
      <c r="C309" s="34"/>
      <c r="D309" s="35"/>
      <c r="E309" s="36" t="s">
        <v>27</v>
      </c>
      <c r="F309" s="37"/>
      <c r="G309" s="228"/>
      <c r="H309" s="229"/>
      <c r="I309" s="230"/>
      <c r="J309" s="30" t="s">
        <v>30</v>
      </c>
      <c r="K309" s="31"/>
      <c r="L309" s="31"/>
      <c r="M309" s="32"/>
      <c r="N309" s="18"/>
      <c r="V309" s="33"/>
    </row>
    <row r="310" spans="1:22" ht="23.25" hidden="1" thickTop="1" x14ac:dyDescent="0.2">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hidden="1" thickTop="1" x14ac:dyDescent="0.2">
      <c r="A311" s="217"/>
      <c r="B311" s="24"/>
      <c r="C311" s="24"/>
      <c r="D311" s="25"/>
      <c r="E311" s="24"/>
      <c r="F311" s="24"/>
      <c r="G311" s="221"/>
      <c r="H311" s="222"/>
      <c r="I311" s="223"/>
      <c r="J311" s="26" t="s">
        <v>28</v>
      </c>
      <c r="K311" s="26"/>
      <c r="L311" s="26"/>
      <c r="M311" s="27"/>
      <c r="N311" s="18"/>
      <c r="V311" s="33">
        <f>G311</f>
        <v>0</v>
      </c>
    </row>
    <row r="312" spans="1:22" ht="23.25" hidden="1" thickTop="1" x14ac:dyDescent="0.2">
      <c r="A312" s="217"/>
      <c r="B312" s="51" t="s">
        <v>23</v>
      </c>
      <c r="C312" s="51" t="s">
        <v>24</v>
      </c>
      <c r="D312" s="51" t="s">
        <v>25</v>
      </c>
      <c r="E312" s="224" t="s">
        <v>26</v>
      </c>
      <c r="F312" s="224"/>
      <c r="G312" s="225"/>
      <c r="H312" s="226"/>
      <c r="I312" s="227"/>
      <c r="J312" s="30" t="s">
        <v>29</v>
      </c>
      <c r="K312" s="31"/>
      <c r="L312" s="31"/>
      <c r="M312" s="32"/>
      <c r="N312" s="18"/>
      <c r="V312" s="33"/>
    </row>
    <row r="313" spans="1:22" ht="14.25" hidden="1" thickTop="1" thickBot="1" x14ac:dyDescent="0.25">
      <c r="A313" s="218"/>
      <c r="B313" s="34"/>
      <c r="C313" s="34"/>
      <c r="D313" s="35"/>
      <c r="E313" s="36" t="s">
        <v>27</v>
      </c>
      <c r="F313" s="37"/>
      <c r="G313" s="228"/>
      <c r="H313" s="229"/>
      <c r="I313" s="230"/>
      <c r="J313" s="30" t="s">
        <v>30</v>
      </c>
      <c r="K313" s="31"/>
      <c r="L313" s="31"/>
      <c r="M313" s="32"/>
      <c r="N313" s="18"/>
      <c r="V313" s="33"/>
    </row>
    <row r="314" spans="1:22" ht="23.25" hidden="1" thickTop="1" x14ac:dyDescent="0.2">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hidden="1" thickTop="1" x14ac:dyDescent="0.2">
      <c r="A315" s="217"/>
      <c r="B315" s="24"/>
      <c r="C315" s="24"/>
      <c r="D315" s="25"/>
      <c r="E315" s="24"/>
      <c r="F315" s="24"/>
      <c r="G315" s="221"/>
      <c r="H315" s="222"/>
      <c r="I315" s="223"/>
      <c r="J315" s="26" t="s">
        <v>28</v>
      </c>
      <c r="K315" s="26"/>
      <c r="L315" s="26"/>
      <c r="M315" s="27"/>
      <c r="N315" s="18"/>
      <c r="V315" s="33">
        <f>G315</f>
        <v>0</v>
      </c>
    </row>
    <row r="316" spans="1:22" ht="23.25" hidden="1" thickTop="1" x14ac:dyDescent="0.2">
      <c r="A316" s="217"/>
      <c r="B316" s="51" t="s">
        <v>23</v>
      </c>
      <c r="C316" s="51" t="s">
        <v>24</v>
      </c>
      <c r="D316" s="51" t="s">
        <v>25</v>
      </c>
      <c r="E316" s="224" t="s">
        <v>26</v>
      </c>
      <c r="F316" s="224"/>
      <c r="G316" s="225"/>
      <c r="H316" s="226"/>
      <c r="I316" s="227"/>
      <c r="J316" s="30" t="s">
        <v>29</v>
      </c>
      <c r="K316" s="31"/>
      <c r="L316" s="31"/>
      <c r="M316" s="32"/>
      <c r="N316" s="18"/>
      <c r="V316" s="33"/>
    </row>
    <row r="317" spans="1:22" ht="14.25" hidden="1" thickTop="1" thickBot="1" x14ac:dyDescent="0.25">
      <c r="A317" s="218"/>
      <c r="B317" s="34"/>
      <c r="C317" s="34"/>
      <c r="D317" s="35"/>
      <c r="E317" s="36" t="s">
        <v>27</v>
      </c>
      <c r="F317" s="37"/>
      <c r="G317" s="228"/>
      <c r="H317" s="229"/>
      <c r="I317" s="230"/>
      <c r="J317" s="30" t="s">
        <v>30</v>
      </c>
      <c r="K317" s="31"/>
      <c r="L317" s="31"/>
      <c r="M317" s="32"/>
      <c r="N317" s="18"/>
      <c r="V317" s="33"/>
    </row>
    <row r="318" spans="1:22" ht="23.25" hidden="1" thickTop="1" x14ac:dyDescent="0.2">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hidden="1" thickTop="1" x14ac:dyDescent="0.2">
      <c r="A319" s="217"/>
      <c r="B319" s="24"/>
      <c r="C319" s="24"/>
      <c r="D319" s="25"/>
      <c r="E319" s="24"/>
      <c r="F319" s="24"/>
      <c r="G319" s="221"/>
      <c r="H319" s="222"/>
      <c r="I319" s="223"/>
      <c r="J319" s="26" t="s">
        <v>28</v>
      </c>
      <c r="K319" s="26"/>
      <c r="L319" s="26"/>
      <c r="M319" s="27"/>
      <c r="N319" s="18"/>
      <c r="V319" s="33">
        <f>G319</f>
        <v>0</v>
      </c>
    </row>
    <row r="320" spans="1:22" ht="23.25" hidden="1" thickTop="1" x14ac:dyDescent="0.2">
      <c r="A320" s="217"/>
      <c r="B320" s="51" t="s">
        <v>23</v>
      </c>
      <c r="C320" s="51" t="s">
        <v>24</v>
      </c>
      <c r="D320" s="51" t="s">
        <v>25</v>
      </c>
      <c r="E320" s="224" t="s">
        <v>26</v>
      </c>
      <c r="F320" s="224"/>
      <c r="G320" s="225"/>
      <c r="H320" s="226"/>
      <c r="I320" s="227"/>
      <c r="J320" s="30" t="s">
        <v>29</v>
      </c>
      <c r="K320" s="31"/>
      <c r="L320" s="31"/>
      <c r="M320" s="32"/>
      <c r="N320" s="18"/>
      <c r="V320" s="33"/>
    </row>
    <row r="321" spans="1:22" ht="14.25" hidden="1" thickTop="1" thickBot="1" x14ac:dyDescent="0.25">
      <c r="A321" s="218"/>
      <c r="B321" s="34"/>
      <c r="C321" s="34"/>
      <c r="D321" s="35"/>
      <c r="E321" s="36" t="s">
        <v>27</v>
      </c>
      <c r="F321" s="37"/>
      <c r="G321" s="228"/>
      <c r="H321" s="229"/>
      <c r="I321" s="230"/>
      <c r="J321" s="30" t="s">
        <v>30</v>
      </c>
      <c r="K321" s="31"/>
      <c r="L321" s="31"/>
      <c r="M321" s="32"/>
      <c r="N321" s="18"/>
      <c r="V321" s="33"/>
    </row>
    <row r="322" spans="1:22" ht="23.25" hidden="1" thickTop="1" x14ac:dyDescent="0.2">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hidden="1" thickTop="1" x14ac:dyDescent="0.2">
      <c r="A323" s="217"/>
      <c r="B323" s="24"/>
      <c r="C323" s="24"/>
      <c r="D323" s="25"/>
      <c r="E323" s="24"/>
      <c r="F323" s="24"/>
      <c r="G323" s="221"/>
      <c r="H323" s="222"/>
      <c r="I323" s="223"/>
      <c r="J323" s="26" t="s">
        <v>28</v>
      </c>
      <c r="K323" s="26"/>
      <c r="L323" s="26"/>
      <c r="M323" s="27"/>
      <c r="N323" s="18"/>
      <c r="V323" s="33">
        <f>G323</f>
        <v>0</v>
      </c>
    </row>
    <row r="324" spans="1:22" ht="23.25" hidden="1" thickTop="1" x14ac:dyDescent="0.2">
      <c r="A324" s="217"/>
      <c r="B324" s="51" t="s">
        <v>23</v>
      </c>
      <c r="C324" s="51" t="s">
        <v>24</v>
      </c>
      <c r="D324" s="51" t="s">
        <v>25</v>
      </c>
      <c r="E324" s="224" t="s">
        <v>26</v>
      </c>
      <c r="F324" s="224"/>
      <c r="G324" s="225"/>
      <c r="H324" s="226"/>
      <c r="I324" s="227"/>
      <c r="J324" s="30" t="s">
        <v>29</v>
      </c>
      <c r="K324" s="31"/>
      <c r="L324" s="31"/>
      <c r="M324" s="32"/>
      <c r="N324" s="18"/>
      <c r="V324" s="33"/>
    </row>
    <row r="325" spans="1:22" ht="14.25" hidden="1" thickTop="1" thickBot="1" x14ac:dyDescent="0.25">
      <c r="A325" s="218"/>
      <c r="B325" s="34"/>
      <c r="C325" s="34"/>
      <c r="D325" s="35"/>
      <c r="E325" s="36" t="s">
        <v>27</v>
      </c>
      <c r="F325" s="37"/>
      <c r="G325" s="228"/>
      <c r="H325" s="229"/>
      <c r="I325" s="230"/>
      <c r="J325" s="30" t="s">
        <v>30</v>
      </c>
      <c r="K325" s="31"/>
      <c r="L325" s="31"/>
      <c r="M325" s="32"/>
      <c r="N325" s="18"/>
      <c r="V325" s="33"/>
    </row>
    <row r="326" spans="1:22" ht="23.25" hidden="1" thickTop="1" x14ac:dyDescent="0.2">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hidden="1" thickTop="1" x14ac:dyDescent="0.2">
      <c r="A327" s="217"/>
      <c r="B327" s="24"/>
      <c r="C327" s="24"/>
      <c r="D327" s="25"/>
      <c r="E327" s="24"/>
      <c r="F327" s="24"/>
      <c r="G327" s="221"/>
      <c r="H327" s="222"/>
      <c r="I327" s="223"/>
      <c r="J327" s="26" t="s">
        <v>28</v>
      </c>
      <c r="K327" s="26"/>
      <c r="L327" s="26"/>
      <c r="M327" s="27"/>
      <c r="N327" s="18"/>
      <c r="V327" s="33">
        <f>G327</f>
        <v>0</v>
      </c>
    </row>
    <row r="328" spans="1:22" ht="23.25" hidden="1" thickTop="1" x14ac:dyDescent="0.2">
      <c r="A328" s="217"/>
      <c r="B328" s="51" t="s">
        <v>23</v>
      </c>
      <c r="C328" s="51" t="s">
        <v>24</v>
      </c>
      <c r="D328" s="51" t="s">
        <v>25</v>
      </c>
      <c r="E328" s="224" t="s">
        <v>26</v>
      </c>
      <c r="F328" s="224"/>
      <c r="G328" s="225"/>
      <c r="H328" s="226"/>
      <c r="I328" s="227"/>
      <c r="J328" s="30" t="s">
        <v>29</v>
      </c>
      <c r="K328" s="31"/>
      <c r="L328" s="31"/>
      <c r="M328" s="32"/>
      <c r="N328" s="18"/>
      <c r="V328" s="33"/>
    </row>
    <row r="329" spans="1:22" ht="14.25" hidden="1" thickTop="1" thickBot="1" x14ac:dyDescent="0.25">
      <c r="A329" s="218"/>
      <c r="B329" s="34"/>
      <c r="C329" s="34"/>
      <c r="D329" s="35"/>
      <c r="E329" s="36" t="s">
        <v>27</v>
      </c>
      <c r="F329" s="37"/>
      <c r="G329" s="228"/>
      <c r="H329" s="229"/>
      <c r="I329" s="230"/>
      <c r="J329" s="30" t="s">
        <v>30</v>
      </c>
      <c r="K329" s="31"/>
      <c r="L329" s="31"/>
      <c r="M329" s="32"/>
      <c r="N329" s="18"/>
      <c r="V329" s="33"/>
    </row>
    <row r="330" spans="1:22" ht="23.25" hidden="1" thickTop="1" x14ac:dyDescent="0.2">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hidden="1" thickTop="1" x14ac:dyDescent="0.2">
      <c r="A331" s="217"/>
      <c r="B331" s="24"/>
      <c r="C331" s="24"/>
      <c r="D331" s="25"/>
      <c r="E331" s="24"/>
      <c r="F331" s="24"/>
      <c r="G331" s="221"/>
      <c r="H331" s="222"/>
      <c r="I331" s="223"/>
      <c r="J331" s="26" t="s">
        <v>28</v>
      </c>
      <c r="K331" s="26"/>
      <c r="L331" s="26"/>
      <c r="M331" s="27"/>
      <c r="N331" s="18"/>
      <c r="V331" s="33">
        <f>G331</f>
        <v>0</v>
      </c>
    </row>
    <row r="332" spans="1:22" ht="23.25" hidden="1" thickTop="1" x14ac:dyDescent="0.2">
      <c r="A332" s="217"/>
      <c r="B332" s="51" t="s">
        <v>23</v>
      </c>
      <c r="C332" s="51" t="s">
        <v>24</v>
      </c>
      <c r="D332" s="51" t="s">
        <v>25</v>
      </c>
      <c r="E332" s="224" t="s">
        <v>26</v>
      </c>
      <c r="F332" s="224"/>
      <c r="G332" s="225"/>
      <c r="H332" s="226"/>
      <c r="I332" s="227"/>
      <c r="J332" s="30" t="s">
        <v>29</v>
      </c>
      <c r="K332" s="31"/>
      <c r="L332" s="31"/>
      <c r="M332" s="32"/>
      <c r="N332" s="18"/>
      <c r="V332" s="33"/>
    </row>
    <row r="333" spans="1:22" ht="14.25" hidden="1" thickTop="1" thickBot="1" x14ac:dyDescent="0.25">
      <c r="A333" s="218"/>
      <c r="B333" s="34"/>
      <c r="C333" s="34"/>
      <c r="D333" s="35"/>
      <c r="E333" s="36" t="s">
        <v>27</v>
      </c>
      <c r="F333" s="37"/>
      <c r="G333" s="228"/>
      <c r="H333" s="229"/>
      <c r="I333" s="230"/>
      <c r="J333" s="30" t="s">
        <v>30</v>
      </c>
      <c r="K333" s="31"/>
      <c r="L333" s="31"/>
      <c r="M333" s="32"/>
      <c r="N333" s="18"/>
      <c r="V333" s="33"/>
    </row>
    <row r="334" spans="1:22" ht="23.25" hidden="1" thickTop="1" x14ac:dyDescent="0.2">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hidden="1" thickTop="1" x14ac:dyDescent="0.2">
      <c r="A335" s="217"/>
      <c r="B335" s="24"/>
      <c r="C335" s="24"/>
      <c r="D335" s="25"/>
      <c r="E335" s="24"/>
      <c r="F335" s="24"/>
      <c r="G335" s="221"/>
      <c r="H335" s="222"/>
      <c r="I335" s="223"/>
      <c r="J335" s="26" t="s">
        <v>28</v>
      </c>
      <c r="K335" s="26"/>
      <c r="L335" s="26"/>
      <c r="M335" s="27"/>
      <c r="N335" s="18"/>
      <c r="V335" s="33">
        <f>G335</f>
        <v>0</v>
      </c>
    </row>
    <row r="336" spans="1:22" ht="23.25" hidden="1" thickTop="1" x14ac:dyDescent="0.2">
      <c r="A336" s="217"/>
      <c r="B336" s="51" t="s">
        <v>23</v>
      </c>
      <c r="C336" s="51" t="s">
        <v>24</v>
      </c>
      <c r="D336" s="51" t="s">
        <v>25</v>
      </c>
      <c r="E336" s="224" t="s">
        <v>26</v>
      </c>
      <c r="F336" s="224"/>
      <c r="G336" s="225"/>
      <c r="H336" s="226"/>
      <c r="I336" s="227"/>
      <c r="J336" s="30" t="s">
        <v>29</v>
      </c>
      <c r="K336" s="31"/>
      <c r="L336" s="31"/>
      <c r="M336" s="32"/>
      <c r="N336" s="18"/>
      <c r="V336" s="33"/>
    </row>
    <row r="337" spans="1:22" ht="14.25" hidden="1" thickTop="1" thickBot="1" x14ac:dyDescent="0.25">
      <c r="A337" s="218"/>
      <c r="B337" s="34"/>
      <c r="C337" s="34"/>
      <c r="D337" s="35"/>
      <c r="E337" s="36" t="s">
        <v>27</v>
      </c>
      <c r="F337" s="37"/>
      <c r="G337" s="228"/>
      <c r="H337" s="229"/>
      <c r="I337" s="230"/>
      <c r="J337" s="30" t="s">
        <v>30</v>
      </c>
      <c r="K337" s="31"/>
      <c r="L337" s="31"/>
      <c r="M337" s="32"/>
      <c r="N337" s="18"/>
      <c r="V337" s="33"/>
    </row>
    <row r="338" spans="1:22" ht="23.25" hidden="1" thickTop="1" x14ac:dyDescent="0.2">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hidden="1" thickTop="1" x14ac:dyDescent="0.2">
      <c r="A339" s="217"/>
      <c r="B339" s="24"/>
      <c r="C339" s="24"/>
      <c r="D339" s="25"/>
      <c r="E339" s="24"/>
      <c r="F339" s="24"/>
      <c r="G339" s="221"/>
      <c r="H339" s="222"/>
      <c r="I339" s="223"/>
      <c r="J339" s="26" t="s">
        <v>28</v>
      </c>
      <c r="K339" s="26"/>
      <c r="L339" s="26"/>
      <c r="M339" s="27"/>
      <c r="N339" s="18"/>
      <c r="V339" s="33">
        <f>G339</f>
        <v>0</v>
      </c>
    </row>
    <row r="340" spans="1:22" ht="23.25" hidden="1" thickTop="1" x14ac:dyDescent="0.2">
      <c r="A340" s="217"/>
      <c r="B340" s="51" t="s">
        <v>23</v>
      </c>
      <c r="C340" s="51" t="s">
        <v>24</v>
      </c>
      <c r="D340" s="51" t="s">
        <v>25</v>
      </c>
      <c r="E340" s="224" t="s">
        <v>26</v>
      </c>
      <c r="F340" s="224"/>
      <c r="G340" s="225"/>
      <c r="H340" s="226"/>
      <c r="I340" s="227"/>
      <c r="J340" s="30" t="s">
        <v>29</v>
      </c>
      <c r="K340" s="31"/>
      <c r="L340" s="31"/>
      <c r="M340" s="32"/>
      <c r="N340" s="18"/>
      <c r="V340" s="33"/>
    </row>
    <row r="341" spans="1:22" ht="14.25" hidden="1" thickTop="1" thickBot="1" x14ac:dyDescent="0.25">
      <c r="A341" s="218"/>
      <c r="B341" s="34"/>
      <c r="C341" s="34"/>
      <c r="D341" s="35"/>
      <c r="E341" s="36" t="s">
        <v>27</v>
      </c>
      <c r="F341" s="37"/>
      <c r="G341" s="228"/>
      <c r="H341" s="229"/>
      <c r="I341" s="230"/>
      <c r="J341" s="30" t="s">
        <v>30</v>
      </c>
      <c r="K341" s="31"/>
      <c r="L341" s="31"/>
      <c r="M341" s="32"/>
      <c r="N341" s="18"/>
      <c r="V341" s="33"/>
    </row>
    <row r="342" spans="1:22" ht="23.25" hidden="1" thickTop="1" x14ac:dyDescent="0.2">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hidden="1" thickTop="1" x14ac:dyDescent="0.2">
      <c r="A343" s="217"/>
      <c r="B343" s="24"/>
      <c r="C343" s="24"/>
      <c r="D343" s="25"/>
      <c r="E343" s="24"/>
      <c r="F343" s="24"/>
      <c r="G343" s="221"/>
      <c r="H343" s="222"/>
      <c r="I343" s="223"/>
      <c r="J343" s="26" t="s">
        <v>28</v>
      </c>
      <c r="K343" s="26"/>
      <c r="L343" s="26"/>
      <c r="M343" s="27"/>
      <c r="N343" s="18"/>
      <c r="V343" s="33">
        <f>G343</f>
        <v>0</v>
      </c>
    </row>
    <row r="344" spans="1:22" ht="23.25" hidden="1" thickTop="1" x14ac:dyDescent="0.2">
      <c r="A344" s="217"/>
      <c r="B344" s="51" t="s">
        <v>23</v>
      </c>
      <c r="C344" s="51" t="s">
        <v>24</v>
      </c>
      <c r="D344" s="51" t="s">
        <v>25</v>
      </c>
      <c r="E344" s="224" t="s">
        <v>26</v>
      </c>
      <c r="F344" s="224"/>
      <c r="G344" s="225"/>
      <c r="H344" s="226"/>
      <c r="I344" s="227"/>
      <c r="J344" s="30" t="s">
        <v>29</v>
      </c>
      <c r="K344" s="31"/>
      <c r="L344" s="31"/>
      <c r="M344" s="32"/>
      <c r="N344" s="18"/>
      <c r="V344" s="33"/>
    </row>
    <row r="345" spans="1:22" ht="14.25" hidden="1" thickTop="1" thickBot="1" x14ac:dyDescent="0.25">
      <c r="A345" s="218"/>
      <c r="B345" s="34"/>
      <c r="C345" s="34"/>
      <c r="D345" s="35"/>
      <c r="E345" s="36" t="s">
        <v>27</v>
      </c>
      <c r="F345" s="37"/>
      <c r="G345" s="228"/>
      <c r="H345" s="229"/>
      <c r="I345" s="230"/>
      <c r="J345" s="30" t="s">
        <v>30</v>
      </c>
      <c r="K345" s="31"/>
      <c r="L345" s="31"/>
      <c r="M345" s="32"/>
      <c r="N345" s="18"/>
      <c r="V345" s="33"/>
    </row>
    <row r="346" spans="1:22" ht="23.25" hidden="1" thickTop="1" x14ac:dyDescent="0.2">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hidden="1" thickTop="1" x14ac:dyDescent="0.2">
      <c r="A347" s="217"/>
      <c r="B347" s="24"/>
      <c r="C347" s="24"/>
      <c r="D347" s="25"/>
      <c r="E347" s="24"/>
      <c r="F347" s="24"/>
      <c r="G347" s="221"/>
      <c r="H347" s="222"/>
      <c r="I347" s="223"/>
      <c r="J347" s="26" t="s">
        <v>28</v>
      </c>
      <c r="K347" s="26"/>
      <c r="L347" s="26"/>
      <c r="M347" s="27"/>
      <c r="N347" s="18"/>
      <c r="V347" s="33">
        <f>G347</f>
        <v>0</v>
      </c>
    </row>
    <row r="348" spans="1:22" ht="23.25" hidden="1" thickTop="1" x14ac:dyDescent="0.2">
      <c r="A348" s="217"/>
      <c r="B348" s="51" t="s">
        <v>23</v>
      </c>
      <c r="C348" s="51" t="s">
        <v>24</v>
      </c>
      <c r="D348" s="51" t="s">
        <v>25</v>
      </c>
      <c r="E348" s="224" t="s">
        <v>26</v>
      </c>
      <c r="F348" s="224"/>
      <c r="G348" s="225"/>
      <c r="H348" s="226"/>
      <c r="I348" s="227"/>
      <c r="J348" s="30" t="s">
        <v>29</v>
      </c>
      <c r="K348" s="31"/>
      <c r="L348" s="31"/>
      <c r="M348" s="32"/>
      <c r="N348" s="18"/>
      <c r="V348" s="33"/>
    </row>
    <row r="349" spans="1:22" ht="14.25" hidden="1" thickTop="1" thickBot="1" x14ac:dyDescent="0.25">
      <c r="A349" s="218"/>
      <c r="B349" s="34"/>
      <c r="C349" s="34"/>
      <c r="D349" s="35"/>
      <c r="E349" s="36" t="s">
        <v>27</v>
      </c>
      <c r="F349" s="37"/>
      <c r="G349" s="228"/>
      <c r="H349" s="229"/>
      <c r="I349" s="230"/>
      <c r="J349" s="30" t="s">
        <v>30</v>
      </c>
      <c r="K349" s="31"/>
      <c r="L349" s="31"/>
      <c r="M349" s="32"/>
      <c r="N349" s="18"/>
      <c r="V349" s="33"/>
    </row>
    <row r="350" spans="1:22" ht="23.25" hidden="1" thickTop="1" x14ac:dyDescent="0.2">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hidden="1" thickTop="1" x14ac:dyDescent="0.2">
      <c r="A351" s="217"/>
      <c r="B351" s="24"/>
      <c r="C351" s="24"/>
      <c r="D351" s="25"/>
      <c r="E351" s="24"/>
      <c r="F351" s="24"/>
      <c r="G351" s="221"/>
      <c r="H351" s="222"/>
      <c r="I351" s="223"/>
      <c r="J351" s="26" t="s">
        <v>28</v>
      </c>
      <c r="K351" s="26"/>
      <c r="L351" s="26"/>
      <c r="M351" s="27"/>
      <c r="N351" s="18"/>
      <c r="V351" s="33">
        <f>G351</f>
        <v>0</v>
      </c>
    </row>
    <row r="352" spans="1:22" ht="23.25" hidden="1" thickTop="1" x14ac:dyDescent="0.2">
      <c r="A352" s="217"/>
      <c r="B352" s="51" t="s">
        <v>23</v>
      </c>
      <c r="C352" s="51" t="s">
        <v>24</v>
      </c>
      <c r="D352" s="51" t="s">
        <v>25</v>
      </c>
      <c r="E352" s="224" t="s">
        <v>26</v>
      </c>
      <c r="F352" s="224"/>
      <c r="G352" s="225"/>
      <c r="H352" s="226"/>
      <c r="I352" s="227"/>
      <c r="J352" s="30" t="s">
        <v>29</v>
      </c>
      <c r="K352" s="31"/>
      <c r="L352" s="31"/>
      <c r="M352" s="32"/>
      <c r="N352" s="18"/>
      <c r="V352" s="33"/>
    </row>
    <row r="353" spans="1:22" ht="14.25" hidden="1" thickTop="1" thickBot="1" x14ac:dyDescent="0.25">
      <c r="A353" s="218"/>
      <c r="B353" s="34"/>
      <c r="C353" s="34"/>
      <c r="D353" s="35"/>
      <c r="E353" s="36" t="s">
        <v>27</v>
      </c>
      <c r="F353" s="37"/>
      <c r="G353" s="228"/>
      <c r="H353" s="229"/>
      <c r="I353" s="230"/>
      <c r="J353" s="30" t="s">
        <v>30</v>
      </c>
      <c r="K353" s="31"/>
      <c r="L353" s="31"/>
      <c r="M353" s="32"/>
      <c r="N353" s="18"/>
      <c r="V353" s="33"/>
    </row>
    <row r="354" spans="1:22" ht="23.25" hidden="1" thickTop="1" x14ac:dyDescent="0.2">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hidden="1" thickTop="1" x14ac:dyDescent="0.2">
      <c r="A355" s="217"/>
      <c r="B355" s="24"/>
      <c r="C355" s="24"/>
      <c r="D355" s="25"/>
      <c r="E355" s="24"/>
      <c r="F355" s="24"/>
      <c r="G355" s="221"/>
      <c r="H355" s="222"/>
      <c r="I355" s="223"/>
      <c r="J355" s="26" t="s">
        <v>28</v>
      </c>
      <c r="K355" s="26"/>
      <c r="L355" s="26"/>
      <c r="M355" s="27"/>
      <c r="N355" s="18"/>
      <c r="V355" s="33">
        <f>G355</f>
        <v>0</v>
      </c>
    </row>
    <row r="356" spans="1:22" ht="23.25" hidden="1" thickTop="1" x14ac:dyDescent="0.2">
      <c r="A356" s="217"/>
      <c r="B356" s="51" t="s">
        <v>23</v>
      </c>
      <c r="C356" s="51" t="s">
        <v>24</v>
      </c>
      <c r="D356" s="51" t="s">
        <v>25</v>
      </c>
      <c r="E356" s="224" t="s">
        <v>26</v>
      </c>
      <c r="F356" s="224"/>
      <c r="G356" s="225"/>
      <c r="H356" s="226"/>
      <c r="I356" s="227"/>
      <c r="J356" s="30" t="s">
        <v>29</v>
      </c>
      <c r="K356" s="31"/>
      <c r="L356" s="31"/>
      <c r="M356" s="32"/>
      <c r="N356" s="18"/>
      <c r="V356" s="33"/>
    </row>
    <row r="357" spans="1:22" ht="14.25" hidden="1" thickTop="1" thickBot="1" x14ac:dyDescent="0.25">
      <c r="A357" s="218"/>
      <c r="B357" s="34"/>
      <c r="C357" s="34"/>
      <c r="D357" s="35"/>
      <c r="E357" s="36" t="s">
        <v>27</v>
      </c>
      <c r="F357" s="37"/>
      <c r="G357" s="228"/>
      <c r="H357" s="229"/>
      <c r="I357" s="230"/>
      <c r="J357" s="30" t="s">
        <v>30</v>
      </c>
      <c r="K357" s="31"/>
      <c r="L357" s="31"/>
      <c r="M357" s="32"/>
      <c r="N357" s="18"/>
      <c r="V357" s="33"/>
    </row>
    <row r="358" spans="1:22" ht="23.25" hidden="1" thickTop="1" x14ac:dyDescent="0.2">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hidden="1" thickTop="1" x14ac:dyDescent="0.2">
      <c r="A359" s="217"/>
      <c r="B359" s="24"/>
      <c r="C359" s="24"/>
      <c r="D359" s="25"/>
      <c r="E359" s="24"/>
      <c r="F359" s="24"/>
      <c r="G359" s="221"/>
      <c r="H359" s="222"/>
      <c r="I359" s="223"/>
      <c r="J359" s="26" t="s">
        <v>28</v>
      </c>
      <c r="K359" s="26"/>
      <c r="L359" s="26"/>
      <c r="M359" s="27"/>
      <c r="N359" s="18"/>
      <c r="V359" s="33">
        <f>G359</f>
        <v>0</v>
      </c>
    </row>
    <row r="360" spans="1:22" ht="23.25" hidden="1" thickTop="1" x14ac:dyDescent="0.2">
      <c r="A360" s="217"/>
      <c r="B360" s="51" t="s">
        <v>23</v>
      </c>
      <c r="C360" s="51" t="s">
        <v>24</v>
      </c>
      <c r="D360" s="51" t="s">
        <v>25</v>
      </c>
      <c r="E360" s="224" t="s">
        <v>26</v>
      </c>
      <c r="F360" s="224"/>
      <c r="G360" s="225"/>
      <c r="H360" s="226"/>
      <c r="I360" s="227"/>
      <c r="J360" s="30" t="s">
        <v>29</v>
      </c>
      <c r="K360" s="31"/>
      <c r="L360" s="31"/>
      <c r="M360" s="32"/>
      <c r="N360" s="18"/>
      <c r="V360" s="33"/>
    </row>
    <row r="361" spans="1:22" ht="14.25" hidden="1" thickTop="1" thickBot="1" x14ac:dyDescent="0.25">
      <c r="A361" s="218"/>
      <c r="B361" s="34"/>
      <c r="C361" s="34"/>
      <c r="D361" s="35"/>
      <c r="E361" s="36" t="s">
        <v>27</v>
      </c>
      <c r="F361" s="37"/>
      <c r="G361" s="228"/>
      <c r="H361" s="229"/>
      <c r="I361" s="230"/>
      <c r="J361" s="30" t="s">
        <v>30</v>
      </c>
      <c r="K361" s="31"/>
      <c r="L361" s="31"/>
      <c r="M361" s="32"/>
      <c r="N361" s="18"/>
      <c r="V361" s="33"/>
    </row>
    <row r="362" spans="1:22" ht="23.25" hidden="1" thickTop="1" x14ac:dyDescent="0.2">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hidden="1" thickTop="1" x14ac:dyDescent="0.2">
      <c r="A363" s="217"/>
      <c r="B363" s="24"/>
      <c r="C363" s="24"/>
      <c r="D363" s="25"/>
      <c r="E363" s="24"/>
      <c r="F363" s="24"/>
      <c r="G363" s="221"/>
      <c r="H363" s="222"/>
      <c r="I363" s="223"/>
      <c r="J363" s="26" t="s">
        <v>28</v>
      </c>
      <c r="K363" s="26"/>
      <c r="L363" s="26"/>
      <c r="M363" s="27"/>
      <c r="N363" s="18"/>
      <c r="V363" s="33">
        <f>G363</f>
        <v>0</v>
      </c>
    </row>
    <row r="364" spans="1:22" ht="23.25" hidden="1" thickTop="1" x14ac:dyDescent="0.2">
      <c r="A364" s="217"/>
      <c r="B364" s="51" t="s">
        <v>23</v>
      </c>
      <c r="C364" s="51" t="s">
        <v>24</v>
      </c>
      <c r="D364" s="51" t="s">
        <v>25</v>
      </c>
      <c r="E364" s="224" t="s">
        <v>26</v>
      </c>
      <c r="F364" s="224"/>
      <c r="G364" s="225"/>
      <c r="H364" s="226"/>
      <c r="I364" s="227"/>
      <c r="J364" s="30" t="s">
        <v>29</v>
      </c>
      <c r="K364" s="31"/>
      <c r="L364" s="31"/>
      <c r="M364" s="32"/>
      <c r="N364" s="18"/>
      <c r="V364" s="33"/>
    </row>
    <row r="365" spans="1:22" ht="14.25" hidden="1" thickTop="1" thickBot="1" x14ac:dyDescent="0.25">
      <c r="A365" s="218"/>
      <c r="B365" s="34"/>
      <c r="C365" s="34"/>
      <c r="D365" s="35"/>
      <c r="E365" s="36" t="s">
        <v>27</v>
      </c>
      <c r="F365" s="37"/>
      <c r="G365" s="228"/>
      <c r="H365" s="229"/>
      <c r="I365" s="230"/>
      <c r="J365" s="30" t="s">
        <v>30</v>
      </c>
      <c r="K365" s="31"/>
      <c r="L365" s="31"/>
      <c r="M365" s="32"/>
      <c r="N365" s="18"/>
      <c r="V365" s="33"/>
    </row>
    <row r="366" spans="1:22" ht="23.25" hidden="1" thickTop="1" x14ac:dyDescent="0.2">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hidden="1" thickTop="1" x14ac:dyDescent="0.2">
      <c r="A367" s="217"/>
      <c r="B367" s="24"/>
      <c r="C367" s="24"/>
      <c r="D367" s="25"/>
      <c r="E367" s="24"/>
      <c r="F367" s="24"/>
      <c r="G367" s="221"/>
      <c r="H367" s="222"/>
      <c r="I367" s="223"/>
      <c r="J367" s="26" t="s">
        <v>28</v>
      </c>
      <c r="K367" s="26"/>
      <c r="L367" s="26"/>
      <c r="M367" s="27"/>
      <c r="N367" s="18"/>
      <c r="V367" s="33">
        <f>G367</f>
        <v>0</v>
      </c>
    </row>
    <row r="368" spans="1:22" ht="23.25" hidden="1" thickTop="1" x14ac:dyDescent="0.2">
      <c r="A368" s="217"/>
      <c r="B368" s="51" t="s">
        <v>23</v>
      </c>
      <c r="C368" s="51" t="s">
        <v>24</v>
      </c>
      <c r="D368" s="51" t="s">
        <v>25</v>
      </c>
      <c r="E368" s="224" t="s">
        <v>26</v>
      </c>
      <c r="F368" s="224"/>
      <c r="G368" s="225"/>
      <c r="H368" s="226"/>
      <c r="I368" s="227"/>
      <c r="J368" s="30" t="s">
        <v>29</v>
      </c>
      <c r="K368" s="31"/>
      <c r="L368" s="31"/>
      <c r="M368" s="32"/>
      <c r="N368" s="18"/>
      <c r="V368" s="33"/>
    </row>
    <row r="369" spans="1:22" ht="14.25" hidden="1" thickTop="1" thickBot="1" x14ac:dyDescent="0.25">
      <c r="A369" s="218"/>
      <c r="B369" s="34"/>
      <c r="C369" s="34"/>
      <c r="D369" s="35"/>
      <c r="E369" s="36" t="s">
        <v>27</v>
      </c>
      <c r="F369" s="37"/>
      <c r="G369" s="228"/>
      <c r="H369" s="229"/>
      <c r="I369" s="230"/>
      <c r="J369" s="30" t="s">
        <v>30</v>
      </c>
      <c r="K369" s="31"/>
      <c r="L369" s="31"/>
      <c r="M369" s="32"/>
      <c r="N369" s="18"/>
      <c r="V369" s="33"/>
    </row>
    <row r="370" spans="1:22" ht="23.25" hidden="1" thickTop="1" x14ac:dyDescent="0.2">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hidden="1" thickTop="1" x14ac:dyDescent="0.2">
      <c r="A371" s="217"/>
      <c r="B371" s="24"/>
      <c r="C371" s="24"/>
      <c r="D371" s="25"/>
      <c r="E371" s="24"/>
      <c r="F371" s="24"/>
      <c r="G371" s="221"/>
      <c r="H371" s="222"/>
      <c r="I371" s="223"/>
      <c r="J371" s="26" t="s">
        <v>28</v>
      </c>
      <c r="K371" s="26"/>
      <c r="L371" s="26"/>
      <c r="M371" s="27"/>
      <c r="N371" s="18"/>
      <c r="V371" s="33">
        <f>G371</f>
        <v>0</v>
      </c>
    </row>
    <row r="372" spans="1:22" ht="23.25" hidden="1" thickTop="1" x14ac:dyDescent="0.2">
      <c r="A372" s="217"/>
      <c r="B372" s="51" t="s">
        <v>23</v>
      </c>
      <c r="C372" s="51" t="s">
        <v>24</v>
      </c>
      <c r="D372" s="51" t="s">
        <v>25</v>
      </c>
      <c r="E372" s="224" t="s">
        <v>26</v>
      </c>
      <c r="F372" s="224"/>
      <c r="G372" s="225"/>
      <c r="H372" s="226"/>
      <c r="I372" s="227"/>
      <c r="J372" s="30" t="s">
        <v>29</v>
      </c>
      <c r="K372" s="31"/>
      <c r="L372" s="31"/>
      <c r="M372" s="32"/>
      <c r="N372" s="18"/>
      <c r="V372" s="33"/>
    </row>
    <row r="373" spans="1:22" ht="14.25" hidden="1" thickTop="1" thickBot="1" x14ac:dyDescent="0.25">
      <c r="A373" s="218"/>
      <c r="B373" s="34"/>
      <c r="C373" s="34"/>
      <c r="D373" s="35"/>
      <c r="E373" s="36" t="s">
        <v>27</v>
      </c>
      <c r="F373" s="37"/>
      <c r="G373" s="228"/>
      <c r="H373" s="229"/>
      <c r="I373" s="230"/>
      <c r="J373" s="30" t="s">
        <v>30</v>
      </c>
      <c r="K373" s="31"/>
      <c r="L373" s="31"/>
      <c r="M373" s="32"/>
      <c r="N373" s="18"/>
      <c r="V373" s="33"/>
    </row>
    <row r="374" spans="1:22" ht="23.25" hidden="1" thickTop="1" x14ac:dyDescent="0.2">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hidden="1" thickTop="1" x14ac:dyDescent="0.2">
      <c r="A375" s="217"/>
      <c r="B375" s="24"/>
      <c r="C375" s="24"/>
      <c r="D375" s="25"/>
      <c r="E375" s="24"/>
      <c r="F375" s="24"/>
      <c r="G375" s="221"/>
      <c r="H375" s="222"/>
      <c r="I375" s="223"/>
      <c r="J375" s="26" t="s">
        <v>28</v>
      </c>
      <c r="K375" s="26"/>
      <c r="L375" s="26"/>
      <c r="M375" s="27"/>
      <c r="N375" s="18"/>
      <c r="V375" s="33">
        <f>G375</f>
        <v>0</v>
      </c>
    </row>
    <row r="376" spans="1:22" ht="23.25" hidden="1" thickTop="1" x14ac:dyDescent="0.2">
      <c r="A376" s="217"/>
      <c r="B376" s="51" t="s">
        <v>23</v>
      </c>
      <c r="C376" s="51" t="s">
        <v>24</v>
      </c>
      <c r="D376" s="51" t="s">
        <v>25</v>
      </c>
      <c r="E376" s="224" t="s">
        <v>26</v>
      </c>
      <c r="F376" s="224"/>
      <c r="G376" s="225"/>
      <c r="H376" s="226"/>
      <c r="I376" s="227"/>
      <c r="J376" s="30" t="s">
        <v>29</v>
      </c>
      <c r="K376" s="31"/>
      <c r="L376" s="31"/>
      <c r="M376" s="32"/>
      <c r="N376" s="18"/>
      <c r="V376" s="33"/>
    </row>
    <row r="377" spans="1:22" ht="14.25" hidden="1" thickTop="1" thickBot="1" x14ac:dyDescent="0.25">
      <c r="A377" s="218"/>
      <c r="B377" s="34"/>
      <c r="C377" s="34"/>
      <c r="D377" s="35"/>
      <c r="E377" s="36" t="s">
        <v>27</v>
      </c>
      <c r="F377" s="37"/>
      <c r="G377" s="228"/>
      <c r="H377" s="229"/>
      <c r="I377" s="230"/>
      <c r="J377" s="30" t="s">
        <v>30</v>
      </c>
      <c r="K377" s="31"/>
      <c r="L377" s="31"/>
      <c r="M377" s="32"/>
      <c r="N377" s="18"/>
      <c r="V377" s="33"/>
    </row>
    <row r="378" spans="1:22" ht="23.25" hidden="1" thickTop="1" x14ac:dyDescent="0.2">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hidden="1" thickTop="1" x14ac:dyDescent="0.2">
      <c r="A379" s="217"/>
      <c r="B379" s="24"/>
      <c r="C379" s="24"/>
      <c r="D379" s="25"/>
      <c r="E379" s="24"/>
      <c r="F379" s="24"/>
      <c r="G379" s="221"/>
      <c r="H379" s="222"/>
      <c r="I379" s="223"/>
      <c r="J379" s="26" t="s">
        <v>28</v>
      </c>
      <c r="K379" s="26"/>
      <c r="L379" s="26"/>
      <c r="M379" s="27"/>
      <c r="N379" s="18"/>
      <c r="V379" s="33">
        <f>G379</f>
        <v>0</v>
      </c>
    </row>
    <row r="380" spans="1:22" ht="23.25" hidden="1" thickTop="1" x14ac:dyDescent="0.2">
      <c r="A380" s="217"/>
      <c r="B380" s="51" t="s">
        <v>23</v>
      </c>
      <c r="C380" s="51" t="s">
        <v>24</v>
      </c>
      <c r="D380" s="51" t="s">
        <v>25</v>
      </c>
      <c r="E380" s="224" t="s">
        <v>26</v>
      </c>
      <c r="F380" s="224"/>
      <c r="G380" s="225"/>
      <c r="H380" s="226"/>
      <c r="I380" s="227"/>
      <c r="J380" s="30" t="s">
        <v>29</v>
      </c>
      <c r="K380" s="31"/>
      <c r="L380" s="31"/>
      <c r="M380" s="32"/>
      <c r="N380" s="18"/>
      <c r="V380" s="33"/>
    </row>
    <row r="381" spans="1:22" ht="14.25" hidden="1" thickTop="1" thickBot="1" x14ac:dyDescent="0.25">
      <c r="A381" s="218"/>
      <c r="B381" s="34"/>
      <c r="C381" s="34"/>
      <c r="D381" s="35"/>
      <c r="E381" s="36" t="s">
        <v>27</v>
      </c>
      <c r="F381" s="37"/>
      <c r="G381" s="228"/>
      <c r="H381" s="229"/>
      <c r="I381" s="230"/>
      <c r="J381" s="30" t="s">
        <v>30</v>
      </c>
      <c r="K381" s="31"/>
      <c r="L381" s="31"/>
      <c r="M381" s="32"/>
      <c r="N381" s="18"/>
      <c r="V381" s="33"/>
    </row>
    <row r="382" spans="1:22" ht="23.25" hidden="1" thickTop="1" x14ac:dyDescent="0.2">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hidden="1" thickTop="1" x14ac:dyDescent="0.2">
      <c r="A383" s="217"/>
      <c r="B383" s="24"/>
      <c r="C383" s="24"/>
      <c r="D383" s="25"/>
      <c r="E383" s="24"/>
      <c r="F383" s="24"/>
      <c r="G383" s="221"/>
      <c r="H383" s="222"/>
      <c r="I383" s="223"/>
      <c r="J383" s="26" t="s">
        <v>28</v>
      </c>
      <c r="K383" s="26"/>
      <c r="L383" s="26"/>
      <c r="M383" s="27"/>
      <c r="N383" s="18"/>
      <c r="V383" s="33">
        <f>G383</f>
        <v>0</v>
      </c>
    </row>
    <row r="384" spans="1:22" ht="23.25" hidden="1" thickTop="1" x14ac:dyDescent="0.2">
      <c r="A384" s="217"/>
      <c r="B384" s="51" t="s">
        <v>23</v>
      </c>
      <c r="C384" s="51" t="s">
        <v>24</v>
      </c>
      <c r="D384" s="51" t="s">
        <v>25</v>
      </c>
      <c r="E384" s="224" t="s">
        <v>26</v>
      </c>
      <c r="F384" s="224"/>
      <c r="G384" s="225"/>
      <c r="H384" s="226"/>
      <c r="I384" s="227"/>
      <c r="J384" s="30" t="s">
        <v>29</v>
      </c>
      <c r="K384" s="31"/>
      <c r="L384" s="31"/>
      <c r="M384" s="32"/>
      <c r="N384" s="18"/>
      <c r="V384" s="33"/>
    </row>
    <row r="385" spans="1:22" ht="14.25" hidden="1" thickTop="1" thickBot="1" x14ac:dyDescent="0.25">
      <c r="A385" s="218"/>
      <c r="B385" s="34"/>
      <c r="C385" s="34"/>
      <c r="D385" s="35"/>
      <c r="E385" s="36" t="s">
        <v>27</v>
      </c>
      <c r="F385" s="37"/>
      <c r="G385" s="228"/>
      <c r="H385" s="229"/>
      <c r="I385" s="230"/>
      <c r="J385" s="30" t="s">
        <v>30</v>
      </c>
      <c r="K385" s="31"/>
      <c r="L385" s="31"/>
      <c r="M385" s="32"/>
      <c r="N385" s="18"/>
      <c r="V385" s="33"/>
    </row>
    <row r="386" spans="1:22" ht="23.25" hidden="1" thickTop="1" x14ac:dyDescent="0.2">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hidden="1" thickTop="1" x14ac:dyDescent="0.2">
      <c r="A387" s="217"/>
      <c r="B387" s="24"/>
      <c r="C387" s="24"/>
      <c r="D387" s="25"/>
      <c r="E387" s="24"/>
      <c r="F387" s="24"/>
      <c r="G387" s="221"/>
      <c r="H387" s="222"/>
      <c r="I387" s="223"/>
      <c r="J387" s="26" t="s">
        <v>28</v>
      </c>
      <c r="K387" s="26"/>
      <c r="L387" s="26"/>
      <c r="M387" s="27"/>
      <c r="N387" s="18"/>
      <c r="V387" s="33">
        <f>G387</f>
        <v>0</v>
      </c>
    </row>
    <row r="388" spans="1:22" ht="23.25" hidden="1" thickTop="1" x14ac:dyDescent="0.2">
      <c r="A388" s="217"/>
      <c r="B388" s="51" t="s">
        <v>23</v>
      </c>
      <c r="C388" s="51" t="s">
        <v>24</v>
      </c>
      <c r="D388" s="51" t="s">
        <v>25</v>
      </c>
      <c r="E388" s="224" t="s">
        <v>26</v>
      </c>
      <c r="F388" s="224"/>
      <c r="G388" s="225"/>
      <c r="H388" s="226"/>
      <c r="I388" s="227"/>
      <c r="J388" s="30" t="s">
        <v>29</v>
      </c>
      <c r="K388" s="31"/>
      <c r="L388" s="31"/>
      <c r="M388" s="32"/>
      <c r="N388" s="18"/>
      <c r="V388" s="33"/>
    </row>
    <row r="389" spans="1:22" ht="14.25" hidden="1" thickTop="1" thickBot="1" x14ac:dyDescent="0.25">
      <c r="A389" s="218"/>
      <c r="B389" s="34"/>
      <c r="C389" s="34"/>
      <c r="D389" s="35"/>
      <c r="E389" s="36" t="s">
        <v>27</v>
      </c>
      <c r="F389" s="37"/>
      <c r="G389" s="228"/>
      <c r="H389" s="229"/>
      <c r="I389" s="230"/>
      <c r="J389" s="30" t="s">
        <v>30</v>
      </c>
      <c r="K389" s="31"/>
      <c r="L389" s="31"/>
      <c r="M389" s="32"/>
      <c r="N389" s="18"/>
      <c r="V389" s="33"/>
    </row>
    <row r="390" spans="1:22" ht="23.25" hidden="1" thickTop="1" x14ac:dyDescent="0.2">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hidden="1" thickTop="1" x14ac:dyDescent="0.2">
      <c r="A391" s="217"/>
      <c r="B391" s="24"/>
      <c r="C391" s="24"/>
      <c r="D391" s="25"/>
      <c r="E391" s="24"/>
      <c r="F391" s="24"/>
      <c r="G391" s="221"/>
      <c r="H391" s="222"/>
      <c r="I391" s="223"/>
      <c r="J391" s="26" t="s">
        <v>28</v>
      </c>
      <c r="K391" s="26"/>
      <c r="L391" s="26"/>
      <c r="M391" s="27"/>
      <c r="N391" s="18"/>
      <c r="V391" s="33">
        <f>G391</f>
        <v>0</v>
      </c>
    </row>
    <row r="392" spans="1:22" ht="23.25" hidden="1" thickTop="1" x14ac:dyDescent="0.2">
      <c r="A392" s="217"/>
      <c r="B392" s="51" t="s">
        <v>23</v>
      </c>
      <c r="C392" s="51" t="s">
        <v>24</v>
      </c>
      <c r="D392" s="51" t="s">
        <v>25</v>
      </c>
      <c r="E392" s="224" t="s">
        <v>26</v>
      </c>
      <c r="F392" s="224"/>
      <c r="G392" s="225"/>
      <c r="H392" s="226"/>
      <c r="I392" s="227"/>
      <c r="J392" s="30" t="s">
        <v>29</v>
      </c>
      <c r="K392" s="31"/>
      <c r="L392" s="31"/>
      <c r="M392" s="32"/>
      <c r="N392" s="18"/>
      <c r="V392" s="33"/>
    </row>
    <row r="393" spans="1:22" ht="14.25" hidden="1" thickTop="1" thickBot="1" x14ac:dyDescent="0.25">
      <c r="A393" s="218"/>
      <c r="B393" s="34"/>
      <c r="C393" s="34"/>
      <c r="D393" s="35"/>
      <c r="E393" s="36" t="s">
        <v>27</v>
      </c>
      <c r="F393" s="37"/>
      <c r="G393" s="228"/>
      <c r="H393" s="229"/>
      <c r="I393" s="230"/>
      <c r="J393" s="30" t="s">
        <v>30</v>
      </c>
      <c r="K393" s="31"/>
      <c r="L393" s="31"/>
      <c r="M393" s="32"/>
      <c r="N393" s="18"/>
      <c r="V393" s="33"/>
    </row>
    <row r="394" spans="1:22" ht="23.25" hidden="1" thickTop="1" x14ac:dyDescent="0.2">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hidden="1" thickTop="1" x14ac:dyDescent="0.2">
      <c r="A395" s="217"/>
      <c r="B395" s="24"/>
      <c r="C395" s="24"/>
      <c r="D395" s="25"/>
      <c r="E395" s="24"/>
      <c r="F395" s="24"/>
      <c r="G395" s="221"/>
      <c r="H395" s="222"/>
      <c r="I395" s="223"/>
      <c r="J395" s="26" t="s">
        <v>28</v>
      </c>
      <c r="K395" s="26"/>
      <c r="L395" s="26"/>
      <c r="M395" s="27"/>
      <c r="N395" s="18"/>
      <c r="V395" s="33">
        <f>G395</f>
        <v>0</v>
      </c>
    </row>
    <row r="396" spans="1:22" ht="23.25" hidden="1" thickTop="1" x14ac:dyDescent="0.2">
      <c r="A396" s="217"/>
      <c r="B396" s="51" t="s">
        <v>23</v>
      </c>
      <c r="C396" s="51" t="s">
        <v>24</v>
      </c>
      <c r="D396" s="51" t="s">
        <v>25</v>
      </c>
      <c r="E396" s="224" t="s">
        <v>26</v>
      </c>
      <c r="F396" s="224"/>
      <c r="G396" s="225"/>
      <c r="H396" s="226"/>
      <c r="I396" s="227"/>
      <c r="J396" s="30" t="s">
        <v>29</v>
      </c>
      <c r="K396" s="31"/>
      <c r="L396" s="31"/>
      <c r="M396" s="32"/>
      <c r="N396" s="18"/>
      <c r="V396" s="33"/>
    </row>
    <row r="397" spans="1:22" ht="14.25" hidden="1" thickTop="1" thickBot="1" x14ac:dyDescent="0.25">
      <c r="A397" s="218"/>
      <c r="B397" s="34"/>
      <c r="C397" s="34"/>
      <c r="D397" s="35"/>
      <c r="E397" s="36" t="s">
        <v>27</v>
      </c>
      <c r="F397" s="37"/>
      <c r="G397" s="228"/>
      <c r="H397" s="229"/>
      <c r="I397" s="230"/>
      <c r="J397" s="30" t="s">
        <v>30</v>
      </c>
      <c r="K397" s="31"/>
      <c r="L397" s="31"/>
      <c r="M397" s="32"/>
      <c r="N397" s="18"/>
      <c r="V397" s="33"/>
    </row>
    <row r="398" spans="1:22" ht="23.25" hidden="1" thickTop="1" x14ac:dyDescent="0.2">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hidden="1" thickTop="1" x14ac:dyDescent="0.2">
      <c r="A399" s="217"/>
      <c r="B399" s="24"/>
      <c r="C399" s="24"/>
      <c r="D399" s="25"/>
      <c r="E399" s="24"/>
      <c r="F399" s="24"/>
      <c r="G399" s="221"/>
      <c r="H399" s="222"/>
      <c r="I399" s="223"/>
      <c r="J399" s="26" t="s">
        <v>28</v>
      </c>
      <c r="K399" s="26"/>
      <c r="L399" s="26"/>
      <c r="M399" s="27"/>
      <c r="N399" s="18"/>
      <c r="V399" s="33">
        <f>G399</f>
        <v>0</v>
      </c>
    </row>
    <row r="400" spans="1:22" ht="23.25" hidden="1" thickTop="1" x14ac:dyDescent="0.2">
      <c r="A400" s="217"/>
      <c r="B400" s="51" t="s">
        <v>23</v>
      </c>
      <c r="C400" s="51" t="s">
        <v>24</v>
      </c>
      <c r="D400" s="51" t="s">
        <v>25</v>
      </c>
      <c r="E400" s="224" t="s">
        <v>26</v>
      </c>
      <c r="F400" s="224"/>
      <c r="G400" s="225"/>
      <c r="H400" s="226"/>
      <c r="I400" s="227"/>
      <c r="J400" s="30" t="s">
        <v>29</v>
      </c>
      <c r="K400" s="31"/>
      <c r="L400" s="31"/>
      <c r="M400" s="32"/>
      <c r="N400" s="18"/>
      <c r="V400" s="33"/>
    </row>
    <row r="401" spans="1:22" ht="14.25" hidden="1" thickTop="1" thickBot="1" x14ac:dyDescent="0.25">
      <c r="A401" s="218"/>
      <c r="B401" s="34"/>
      <c r="C401" s="34"/>
      <c r="D401" s="35"/>
      <c r="E401" s="36" t="s">
        <v>27</v>
      </c>
      <c r="F401" s="37"/>
      <c r="G401" s="228"/>
      <c r="H401" s="229"/>
      <c r="I401" s="230"/>
      <c r="J401" s="30" t="s">
        <v>30</v>
      </c>
      <c r="K401" s="31"/>
      <c r="L401" s="31"/>
      <c r="M401" s="32"/>
      <c r="N401" s="18"/>
      <c r="V401" s="33"/>
    </row>
    <row r="402" spans="1:22" ht="23.25" hidden="1" thickTop="1" x14ac:dyDescent="0.2">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hidden="1" thickTop="1" x14ac:dyDescent="0.2">
      <c r="A403" s="217"/>
      <c r="B403" s="24"/>
      <c r="C403" s="24"/>
      <c r="D403" s="25"/>
      <c r="E403" s="24"/>
      <c r="F403" s="24"/>
      <c r="G403" s="221"/>
      <c r="H403" s="222"/>
      <c r="I403" s="223"/>
      <c r="J403" s="26" t="s">
        <v>28</v>
      </c>
      <c r="K403" s="26"/>
      <c r="L403" s="26"/>
      <c r="M403" s="27"/>
      <c r="N403" s="18"/>
      <c r="V403" s="33">
        <f>G403</f>
        <v>0</v>
      </c>
    </row>
    <row r="404" spans="1:22" ht="23.25" hidden="1" thickTop="1" x14ac:dyDescent="0.2">
      <c r="A404" s="217"/>
      <c r="B404" s="51" t="s">
        <v>23</v>
      </c>
      <c r="C404" s="51" t="s">
        <v>24</v>
      </c>
      <c r="D404" s="51" t="s">
        <v>25</v>
      </c>
      <c r="E404" s="224" t="s">
        <v>26</v>
      </c>
      <c r="F404" s="224"/>
      <c r="G404" s="225"/>
      <c r="H404" s="226"/>
      <c r="I404" s="227"/>
      <c r="J404" s="30" t="s">
        <v>29</v>
      </c>
      <c r="K404" s="31"/>
      <c r="L404" s="31"/>
      <c r="M404" s="32"/>
      <c r="N404" s="18"/>
      <c r="V404" s="33"/>
    </row>
    <row r="405" spans="1:22" ht="14.25" hidden="1" thickTop="1" thickBot="1" x14ac:dyDescent="0.25">
      <c r="A405" s="218"/>
      <c r="B405" s="34"/>
      <c r="C405" s="34"/>
      <c r="D405" s="35"/>
      <c r="E405" s="36" t="s">
        <v>27</v>
      </c>
      <c r="F405" s="37"/>
      <c r="G405" s="228"/>
      <c r="H405" s="229"/>
      <c r="I405" s="230"/>
      <c r="J405" s="30" t="s">
        <v>30</v>
      </c>
      <c r="K405" s="31"/>
      <c r="L405" s="31"/>
      <c r="M405" s="32"/>
      <c r="N405" s="18"/>
      <c r="V405" s="33"/>
    </row>
    <row r="406" spans="1:22" ht="23.25" hidden="1" thickTop="1" x14ac:dyDescent="0.2">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hidden="1" thickTop="1" x14ac:dyDescent="0.2">
      <c r="A407" s="217"/>
      <c r="B407" s="24"/>
      <c r="C407" s="24"/>
      <c r="D407" s="25"/>
      <c r="E407" s="24"/>
      <c r="F407" s="24"/>
      <c r="G407" s="221"/>
      <c r="H407" s="222"/>
      <c r="I407" s="223"/>
      <c r="J407" s="26" t="s">
        <v>28</v>
      </c>
      <c r="K407" s="26"/>
      <c r="L407" s="26"/>
      <c r="M407" s="27"/>
      <c r="N407" s="18"/>
      <c r="V407" s="33">
        <f>G407</f>
        <v>0</v>
      </c>
    </row>
    <row r="408" spans="1:22" ht="23.25" hidden="1" thickTop="1" x14ac:dyDescent="0.2">
      <c r="A408" s="217"/>
      <c r="B408" s="51" t="s">
        <v>23</v>
      </c>
      <c r="C408" s="51" t="s">
        <v>24</v>
      </c>
      <c r="D408" s="51" t="s">
        <v>25</v>
      </c>
      <c r="E408" s="224" t="s">
        <v>26</v>
      </c>
      <c r="F408" s="224"/>
      <c r="G408" s="225"/>
      <c r="H408" s="226"/>
      <c r="I408" s="227"/>
      <c r="J408" s="30" t="s">
        <v>29</v>
      </c>
      <c r="K408" s="31"/>
      <c r="L408" s="31"/>
      <c r="M408" s="32"/>
      <c r="N408" s="18"/>
      <c r="V408" s="33"/>
    </row>
    <row r="409" spans="1:22" ht="14.25" hidden="1" thickTop="1" thickBot="1" x14ac:dyDescent="0.25">
      <c r="A409" s="218"/>
      <c r="B409" s="34"/>
      <c r="C409" s="34"/>
      <c r="D409" s="35"/>
      <c r="E409" s="36" t="s">
        <v>27</v>
      </c>
      <c r="F409" s="37"/>
      <c r="G409" s="228"/>
      <c r="H409" s="229"/>
      <c r="I409" s="230"/>
      <c r="J409" s="30" t="s">
        <v>30</v>
      </c>
      <c r="K409" s="31"/>
      <c r="L409" s="31"/>
      <c r="M409" s="32"/>
      <c r="N409" s="18"/>
      <c r="V409" s="33"/>
    </row>
    <row r="410" spans="1:22" ht="23.25" hidden="1" thickTop="1" x14ac:dyDescent="0.2">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hidden="1" thickTop="1" x14ac:dyDescent="0.2">
      <c r="A411" s="217"/>
      <c r="B411" s="24"/>
      <c r="C411" s="24"/>
      <c r="D411" s="25"/>
      <c r="E411" s="24"/>
      <c r="F411" s="24"/>
      <c r="G411" s="221"/>
      <c r="H411" s="222"/>
      <c r="I411" s="223"/>
      <c r="J411" s="26" t="s">
        <v>28</v>
      </c>
      <c r="K411" s="26"/>
      <c r="L411" s="26"/>
      <c r="M411" s="27"/>
      <c r="N411" s="18"/>
      <c r="V411" s="33">
        <f>G411</f>
        <v>0</v>
      </c>
    </row>
    <row r="412" spans="1:22" ht="23.25" hidden="1" thickTop="1" x14ac:dyDescent="0.2">
      <c r="A412" s="217"/>
      <c r="B412" s="51" t="s">
        <v>23</v>
      </c>
      <c r="C412" s="51" t="s">
        <v>24</v>
      </c>
      <c r="D412" s="51" t="s">
        <v>25</v>
      </c>
      <c r="E412" s="224" t="s">
        <v>26</v>
      </c>
      <c r="F412" s="224"/>
      <c r="G412" s="225"/>
      <c r="H412" s="226"/>
      <c r="I412" s="227"/>
      <c r="J412" s="30" t="s">
        <v>29</v>
      </c>
      <c r="K412" s="31"/>
      <c r="L412" s="31"/>
      <c r="M412" s="32"/>
      <c r="N412" s="18"/>
      <c r="V412" s="33"/>
    </row>
    <row r="413" spans="1:22" ht="14.25" hidden="1" thickTop="1" thickBot="1" x14ac:dyDescent="0.25">
      <c r="A413" s="218"/>
      <c r="B413" s="34"/>
      <c r="C413" s="34"/>
      <c r="D413" s="35"/>
      <c r="E413" s="36" t="s">
        <v>27</v>
      </c>
      <c r="F413" s="37"/>
      <c r="G413" s="228"/>
      <c r="H413" s="229"/>
      <c r="I413" s="230"/>
      <c r="J413" s="30" t="s">
        <v>30</v>
      </c>
      <c r="K413" s="31"/>
      <c r="L413" s="31"/>
      <c r="M413" s="32"/>
      <c r="N413" s="18"/>
      <c r="V413" s="33"/>
    </row>
    <row r="414" spans="1:22" ht="23.25" hidden="1" thickTop="1" x14ac:dyDescent="0.2">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hidden="1" thickTop="1" x14ac:dyDescent="0.2">
      <c r="A415" s="217"/>
      <c r="B415" s="24"/>
      <c r="C415" s="24"/>
      <c r="D415" s="25"/>
      <c r="E415" s="24"/>
      <c r="F415" s="24"/>
      <c r="G415" s="221"/>
      <c r="H415" s="222"/>
      <c r="I415" s="223"/>
      <c r="J415" s="26" t="s">
        <v>28</v>
      </c>
      <c r="K415" s="26"/>
      <c r="L415" s="26"/>
      <c r="M415" s="27"/>
      <c r="N415" s="18"/>
      <c r="V415" s="33">
        <f>G415</f>
        <v>0</v>
      </c>
    </row>
    <row r="416" spans="1:22" ht="23.25" hidden="1" thickTop="1" x14ac:dyDescent="0.2">
      <c r="A416" s="217"/>
      <c r="B416" s="51" t="s">
        <v>23</v>
      </c>
      <c r="C416" s="51" t="s">
        <v>24</v>
      </c>
      <c r="D416" s="51" t="s">
        <v>25</v>
      </c>
      <c r="E416" s="224" t="s">
        <v>26</v>
      </c>
      <c r="F416" s="224"/>
      <c r="G416" s="225"/>
      <c r="H416" s="226"/>
      <c r="I416" s="227"/>
      <c r="J416" s="30" t="s">
        <v>29</v>
      </c>
      <c r="K416" s="31"/>
      <c r="L416" s="31"/>
      <c r="M416" s="32"/>
      <c r="N416" s="18"/>
    </row>
    <row r="417" spans="1:14" ht="14.25" hidden="1" thickTop="1" thickBot="1" x14ac:dyDescent="0.25">
      <c r="A417" s="218"/>
      <c r="B417" s="35"/>
      <c r="C417" s="35"/>
      <c r="D417" s="35"/>
      <c r="E417" s="42" t="s">
        <v>27</v>
      </c>
      <c r="F417" s="43"/>
      <c r="G417" s="228"/>
      <c r="H417" s="229"/>
      <c r="I417" s="230"/>
      <c r="J417" s="44" t="s">
        <v>30</v>
      </c>
      <c r="K417" s="45"/>
      <c r="L417" s="45"/>
      <c r="M417" s="46"/>
      <c r="N417" s="18"/>
    </row>
    <row r="418" spans="1:14" ht="13.5" thickTop="1" x14ac:dyDescent="0.2"/>
    <row r="419" spans="1:14" x14ac:dyDescent="0.2">
      <c r="B419" s="207" t="s">
        <v>163</v>
      </c>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PSC/RLO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468" t="s">
        <v>9</v>
      </c>
      <c r="M9" s="469"/>
      <c r="N9" s="10"/>
      <c r="O9" s="11"/>
      <c r="P9" s="1"/>
    </row>
    <row r="10" spans="1:19" s="50" customFormat="1" ht="15.75" customHeight="1" x14ac:dyDescent="0.2">
      <c r="A10" s="302"/>
      <c r="B10" s="288" t="s">
        <v>164</v>
      </c>
      <c r="C10" s="289"/>
      <c r="D10" s="289"/>
      <c r="E10" s="289"/>
      <c r="F10" s="290"/>
      <c r="G10" s="310"/>
      <c r="H10" s="272"/>
      <c r="I10" s="275"/>
      <c r="J10" s="278"/>
      <c r="K10" s="281"/>
      <c r="L10" s="470"/>
      <c r="M10" s="469"/>
      <c r="N10" s="10"/>
      <c r="O10" s="11"/>
      <c r="P10" s="1"/>
    </row>
    <row r="11" spans="1:19" s="50" customFormat="1" ht="13.5" thickBot="1" x14ac:dyDescent="0.25">
      <c r="A11" s="302"/>
      <c r="B11" s="12" t="s">
        <v>10</v>
      </c>
      <c r="C11" s="13" t="s">
        <v>165</v>
      </c>
      <c r="D11" s="291" t="s">
        <v>166</v>
      </c>
      <c r="E11" s="292"/>
      <c r="F11" s="293"/>
      <c r="G11" s="311"/>
      <c r="H11" s="273"/>
      <c r="I11" s="276"/>
      <c r="J11" s="279"/>
      <c r="K11" s="282"/>
      <c r="L11" s="471"/>
      <c r="M11" s="472"/>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ASA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167</v>
      </c>
      <c r="C10" s="289"/>
      <c r="D10" s="289"/>
      <c r="E10" s="289"/>
      <c r="F10" s="290"/>
      <c r="G10" s="310"/>
      <c r="H10" s="272"/>
      <c r="I10" s="275"/>
      <c r="J10" s="278"/>
      <c r="K10" s="359"/>
      <c r="L10" s="285"/>
      <c r="M10" s="284"/>
      <c r="N10" s="10"/>
      <c r="O10" s="11"/>
      <c r="P10" s="1"/>
    </row>
    <row r="11" spans="1:19" s="50" customFormat="1" ht="26.25" thickBot="1" x14ac:dyDescent="0.25">
      <c r="A11" s="302"/>
      <c r="B11" s="12" t="s">
        <v>10</v>
      </c>
      <c r="C11" s="13" t="s">
        <v>168</v>
      </c>
      <c r="D11" s="291" t="s">
        <v>169</v>
      </c>
      <c r="E11" s="292"/>
      <c r="F11" s="293"/>
      <c r="G11" s="311"/>
      <c r="H11" s="273"/>
      <c r="I11" s="276"/>
      <c r="J11" s="279"/>
      <c r="K11" s="360"/>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OS/ASA/EEODI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170</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171</v>
      </c>
      <c r="D11" s="291" t="s">
        <v>172</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96"/>
      <c r="C15" s="96"/>
      <c r="D15" s="97"/>
      <c r="E15" s="98"/>
      <c r="F15" s="99"/>
      <c r="G15" s="249"/>
      <c r="H15" s="250"/>
      <c r="I15" s="251"/>
      <c r="J15" s="100"/>
      <c r="K15" s="101"/>
      <c r="L15" s="102"/>
      <c r="M15" s="103"/>
      <c r="N15" s="18"/>
      <c r="O15" s="1"/>
    </row>
    <row r="16" spans="1:19" s="50" customFormat="1" ht="23.25" thickBot="1" x14ac:dyDescent="0.25">
      <c r="A16" s="246"/>
      <c r="B16" s="78" t="s">
        <v>23</v>
      </c>
      <c r="C16" s="78" t="s">
        <v>24</v>
      </c>
      <c r="D16" s="78" t="s">
        <v>25</v>
      </c>
      <c r="E16" s="252" t="s">
        <v>26</v>
      </c>
      <c r="F16" s="252"/>
      <c r="G16" s="253"/>
      <c r="H16" s="254"/>
      <c r="I16" s="255"/>
      <c r="J16" s="104"/>
      <c r="K16" s="102"/>
      <c r="L16" s="105"/>
      <c r="M16" s="106"/>
      <c r="N16" s="15"/>
    </row>
    <row r="17" spans="1:22" ht="13.5" thickBot="1" x14ac:dyDescent="0.25">
      <c r="A17" s="247"/>
      <c r="B17" s="107"/>
      <c r="C17" s="107"/>
      <c r="D17" s="97"/>
      <c r="E17" s="108" t="s">
        <v>27</v>
      </c>
      <c r="F17" s="99"/>
      <c r="G17" s="228"/>
      <c r="H17" s="229"/>
      <c r="I17" s="230"/>
      <c r="J17" s="109"/>
      <c r="K17" s="110"/>
      <c r="L17" s="110"/>
      <c r="M17" s="111"/>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4" sqref="B4"/>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t="s">
        <v>91</v>
      </c>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IEA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173</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174</v>
      </c>
      <c r="D11" s="291" t="s">
        <v>175</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9" sqref="B19"/>
    </sheetView>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 sqref="B2"/>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2.140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Centers for Medicare and Medicaid Services,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v>1</v>
      </c>
      <c r="L7" s="7">
        <v>1</v>
      </c>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88</v>
      </c>
      <c r="C9" s="289"/>
      <c r="D9" s="289"/>
      <c r="E9" s="289"/>
      <c r="F9" s="289"/>
      <c r="G9" s="309"/>
      <c r="H9" s="271" t="s">
        <v>37</v>
      </c>
      <c r="I9" s="274" t="s">
        <v>8</v>
      </c>
      <c r="J9" s="277" t="s">
        <v>37</v>
      </c>
      <c r="K9" s="280" t="s">
        <v>8</v>
      </c>
      <c r="L9" s="283" t="s">
        <v>9</v>
      </c>
      <c r="M9" s="284"/>
      <c r="N9" s="10"/>
      <c r="O9" s="11"/>
      <c r="P9" s="1"/>
    </row>
    <row r="10" spans="1:19" s="50" customFormat="1" ht="15.75" customHeight="1" x14ac:dyDescent="0.2">
      <c r="A10" s="302"/>
      <c r="B10" s="288"/>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89</v>
      </c>
      <c r="D11" s="291" t="s">
        <v>90</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t="s">
        <v>91</v>
      </c>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8" workbookViewId="0">
      <selection activeCell="R13" sqref="R13"/>
    </sheetView>
  </sheetViews>
  <sheetFormatPr defaultColWidth="8.85546875" defaultRowHeight="12.75" x14ac:dyDescent="0.2"/>
  <cols>
    <col min="1" max="1" width="3.7109375" style="52" customWidth="1"/>
    <col min="2" max="2" width="16.28515625" style="52" customWidth="1"/>
    <col min="3" max="3" width="17.7109375" style="52" customWidth="1"/>
    <col min="4" max="4" width="14.42578125" style="52" customWidth="1"/>
    <col min="5" max="5" width="18.7109375" style="52" hidden="1" customWidth="1"/>
    <col min="6" max="6" width="14.7109375" style="52" customWidth="1"/>
    <col min="7" max="7" width="3" style="52" customWidth="1"/>
    <col min="8" max="8" width="11.28515625" style="52" customWidth="1"/>
    <col min="9" max="9" width="3" style="52" customWidth="1"/>
    <col min="10" max="10" width="12.28515625" style="52" customWidth="1"/>
    <col min="11" max="11" width="9.28515625" style="52" customWidth="1"/>
    <col min="12" max="12" width="8.7109375" style="52" customWidth="1"/>
    <col min="13" max="13" width="8" style="52" customWidth="1"/>
    <col min="14" max="14" width="0.28515625" style="52" customWidth="1"/>
    <col min="15" max="15" width="8.85546875" style="52"/>
    <col min="16" max="16" width="20.28515625" style="52" bestFit="1" customWidth="1"/>
    <col min="17" max="20" width="8.85546875" style="52"/>
    <col min="21" max="21" width="9.42578125" style="52" customWidth="1"/>
    <col min="22" max="22" width="13.7109375" style="94" customWidth="1"/>
    <col min="23" max="16384" width="8.85546875" style="52"/>
  </cols>
  <sheetData>
    <row r="1" spans="1:19" s="52" customFormat="1" hidden="1" x14ac:dyDescent="0.2"/>
    <row r="2" spans="1:19" s="52" customFormat="1" x14ac:dyDescent="0.2">
      <c r="J2" s="316" t="s">
        <v>0</v>
      </c>
      <c r="K2" s="317"/>
      <c r="L2" s="317"/>
      <c r="M2" s="317"/>
      <c r="P2" s="319"/>
      <c r="Q2" s="319"/>
      <c r="R2" s="319"/>
      <c r="S2" s="319"/>
    </row>
    <row r="3" spans="1:19" s="52" customFormat="1" x14ac:dyDescent="0.2">
      <c r="J3" s="317"/>
      <c r="K3" s="317"/>
      <c r="L3" s="317"/>
      <c r="M3" s="317"/>
      <c r="P3" s="320"/>
      <c r="Q3" s="320"/>
      <c r="R3" s="320"/>
      <c r="S3" s="320"/>
    </row>
    <row r="4" spans="1:19" s="52" customFormat="1" ht="13.5" thickBot="1" x14ac:dyDescent="0.25">
      <c r="A4" s="53"/>
      <c r="B4" s="53"/>
      <c r="C4" s="53"/>
      <c r="D4" s="53"/>
      <c r="E4" s="53"/>
      <c r="F4" s="53"/>
      <c r="G4" s="53"/>
      <c r="H4" s="53"/>
      <c r="I4" s="53"/>
      <c r="J4" s="318"/>
      <c r="K4" s="318"/>
      <c r="L4" s="318"/>
      <c r="M4" s="318"/>
      <c r="P4" s="321"/>
      <c r="Q4" s="321"/>
      <c r="R4" s="321"/>
      <c r="S4" s="321"/>
    </row>
    <row r="5" spans="1:19" s="52" customFormat="1" ht="30" customHeight="1" thickTop="1" thickBot="1" x14ac:dyDescent="0.25">
      <c r="A5" s="322" t="str">
        <f>"1353 Travel Report for "&amp;B9&amp;", "&amp;B10&amp;" for the reporting period "&amp;"Oct 19 - March 20"</f>
        <v>1353 Travel Report for Health and Human Services, HHS_ Indian Health Service for the reporting period Oct 19 - March 20</v>
      </c>
      <c r="B5" s="323"/>
      <c r="C5" s="323"/>
      <c r="D5" s="323"/>
      <c r="E5" s="323"/>
      <c r="F5" s="323"/>
      <c r="G5" s="323"/>
      <c r="H5" s="323"/>
      <c r="I5" s="323"/>
      <c r="J5" s="323"/>
      <c r="K5" s="323"/>
      <c r="L5" s="323"/>
      <c r="M5" s="323"/>
      <c r="N5" s="54"/>
      <c r="O5" s="53"/>
      <c r="Q5" s="55"/>
    </row>
    <row r="6" spans="1:19" s="52" customFormat="1" ht="13.5" customHeight="1" thickTop="1" x14ac:dyDescent="0.2">
      <c r="A6" s="324" t="s">
        <v>1</v>
      </c>
      <c r="B6" s="326" t="s">
        <v>2</v>
      </c>
      <c r="C6" s="327"/>
      <c r="D6" s="327"/>
      <c r="E6" s="327"/>
      <c r="F6" s="327"/>
      <c r="G6" s="327"/>
      <c r="H6" s="327"/>
      <c r="I6" s="327"/>
      <c r="J6" s="328"/>
      <c r="K6" s="4" t="s">
        <v>3</v>
      </c>
      <c r="L6" s="4" t="s">
        <v>4</v>
      </c>
      <c r="M6" s="4" t="s">
        <v>5</v>
      </c>
      <c r="N6" s="56"/>
      <c r="O6" s="53"/>
    </row>
    <row r="7" spans="1:19" s="52" customFormat="1" ht="20.25" customHeight="1" thickBot="1" x14ac:dyDescent="0.25">
      <c r="A7" s="324"/>
      <c r="B7" s="329"/>
      <c r="C7" s="330"/>
      <c r="D7" s="330"/>
      <c r="E7" s="330"/>
      <c r="F7" s="330"/>
      <c r="G7" s="330"/>
      <c r="H7" s="330"/>
      <c r="I7" s="330"/>
      <c r="J7" s="331"/>
      <c r="K7" s="6"/>
      <c r="L7" s="7"/>
      <c r="M7" s="8">
        <v>2020</v>
      </c>
      <c r="N7" s="57"/>
      <c r="O7" s="53"/>
    </row>
    <row r="8" spans="1:19" s="52" customFormat="1" ht="27.75" customHeight="1" thickTop="1" thickBot="1" x14ac:dyDescent="0.25">
      <c r="A8" s="324"/>
      <c r="B8" s="332" t="s">
        <v>6</v>
      </c>
      <c r="C8" s="333"/>
      <c r="D8" s="333"/>
      <c r="E8" s="333"/>
      <c r="F8" s="333"/>
      <c r="G8" s="334"/>
      <c r="H8" s="334"/>
      <c r="I8" s="334"/>
      <c r="J8" s="334"/>
      <c r="K8" s="334"/>
      <c r="L8" s="333"/>
      <c r="M8" s="333"/>
      <c r="N8" s="335"/>
      <c r="O8" s="53"/>
    </row>
    <row r="9" spans="1:19" s="52" customFormat="1" ht="18" customHeight="1" thickTop="1" x14ac:dyDescent="0.25">
      <c r="A9" s="324"/>
      <c r="B9" s="336" t="s">
        <v>7</v>
      </c>
      <c r="C9" s="314"/>
      <c r="D9" s="314"/>
      <c r="E9" s="314"/>
      <c r="F9" s="314"/>
      <c r="G9" s="309"/>
      <c r="H9" s="271" t="s">
        <v>36</v>
      </c>
      <c r="I9" s="274" t="s">
        <v>8</v>
      </c>
      <c r="J9" s="277" t="s">
        <v>37</v>
      </c>
      <c r="K9" s="312" t="s">
        <v>8</v>
      </c>
      <c r="L9" s="283" t="s">
        <v>9</v>
      </c>
      <c r="M9" s="284"/>
      <c r="N9" s="58"/>
      <c r="O9" s="59"/>
      <c r="P9" s="53"/>
    </row>
    <row r="10" spans="1:19" s="52" customFormat="1" ht="15.75" customHeight="1" x14ac:dyDescent="0.2">
      <c r="A10" s="324"/>
      <c r="B10" s="313" t="s">
        <v>38</v>
      </c>
      <c r="C10" s="314"/>
      <c r="D10" s="314"/>
      <c r="E10" s="314"/>
      <c r="F10" s="315"/>
      <c r="G10" s="310"/>
      <c r="H10" s="272"/>
      <c r="I10" s="275"/>
      <c r="J10" s="278"/>
      <c r="K10" s="281"/>
      <c r="L10" s="285"/>
      <c r="M10" s="284"/>
      <c r="N10" s="58"/>
      <c r="O10" s="59"/>
      <c r="P10" s="53"/>
    </row>
    <row r="11" spans="1:19" s="52" customFormat="1" ht="13.5" thickBot="1" x14ac:dyDescent="0.25">
      <c r="A11" s="324"/>
      <c r="B11" s="60" t="s">
        <v>10</v>
      </c>
      <c r="C11" s="61" t="s">
        <v>92</v>
      </c>
      <c r="D11" s="291" t="s">
        <v>39</v>
      </c>
      <c r="E11" s="292"/>
      <c r="F11" s="293"/>
      <c r="G11" s="311"/>
      <c r="H11" s="273"/>
      <c r="I11" s="276"/>
      <c r="J11" s="279"/>
      <c r="K11" s="282"/>
      <c r="L11" s="286"/>
      <c r="M11" s="287"/>
      <c r="N11" s="62"/>
      <c r="O11" s="59"/>
      <c r="P11" s="53"/>
    </row>
    <row r="12" spans="1:19" s="52" customFormat="1" ht="13.5" thickTop="1" x14ac:dyDescent="0.2">
      <c r="A12" s="324"/>
      <c r="B12" s="256" t="s">
        <v>11</v>
      </c>
      <c r="C12" s="258" t="s">
        <v>12</v>
      </c>
      <c r="D12" s="243" t="s">
        <v>40</v>
      </c>
      <c r="E12" s="261" t="s">
        <v>13</v>
      </c>
      <c r="F12" s="262"/>
      <c r="G12" s="265" t="s">
        <v>14</v>
      </c>
      <c r="H12" s="266"/>
      <c r="I12" s="267"/>
      <c r="J12" s="258" t="s">
        <v>15</v>
      </c>
      <c r="K12" s="239" t="s">
        <v>16</v>
      </c>
      <c r="L12" s="241" t="s">
        <v>17</v>
      </c>
      <c r="M12" s="243" t="s">
        <v>18</v>
      </c>
      <c r="N12" s="63"/>
      <c r="O12" s="53"/>
    </row>
    <row r="13" spans="1:19" s="52" customFormat="1" ht="34.5" customHeight="1" thickBot="1" x14ac:dyDescent="0.25">
      <c r="A13" s="325"/>
      <c r="B13" s="257"/>
      <c r="C13" s="259"/>
      <c r="D13" s="260"/>
      <c r="E13" s="263"/>
      <c r="F13" s="264"/>
      <c r="G13" s="268"/>
      <c r="H13" s="269"/>
      <c r="I13" s="270"/>
      <c r="J13" s="339"/>
      <c r="K13" s="337"/>
      <c r="L13" s="338"/>
      <c r="M13" s="339"/>
      <c r="N13" s="64"/>
      <c r="O13" s="53"/>
    </row>
    <row r="14" spans="1:19" s="52" customFormat="1" ht="24" thickTop="1" thickBot="1" x14ac:dyDescent="0.25">
      <c r="A14" s="245" t="s">
        <v>41</v>
      </c>
      <c r="B14" s="65" t="s">
        <v>19</v>
      </c>
      <c r="C14" s="65" t="s">
        <v>20</v>
      </c>
      <c r="D14" s="65" t="s">
        <v>21</v>
      </c>
      <c r="E14" s="248" t="s">
        <v>22</v>
      </c>
      <c r="F14" s="248"/>
      <c r="G14" s="219" t="s">
        <v>14</v>
      </c>
      <c r="H14" s="220"/>
      <c r="I14" s="17"/>
      <c r="J14" s="67"/>
      <c r="K14" s="67"/>
      <c r="L14" s="67"/>
      <c r="M14" s="67"/>
      <c r="N14" s="68"/>
    </row>
    <row r="15" spans="1:19" s="52" customFormat="1" ht="13.5" thickBot="1" x14ac:dyDescent="0.25">
      <c r="A15" s="246"/>
      <c r="B15" s="69"/>
      <c r="C15" s="69"/>
      <c r="D15" s="70"/>
      <c r="E15" s="71"/>
      <c r="F15" s="72"/>
      <c r="G15" s="340"/>
      <c r="H15" s="341"/>
      <c r="I15" s="342"/>
      <c r="J15" s="73"/>
      <c r="K15" s="74"/>
      <c r="L15" s="75"/>
      <c r="M15" s="76"/>
      <c r="N15" s="68"/>
      <c r="O15" s="53"/>
    </row>
    <row r="16" spans="1:19" s="52" customFormat="1" ht="23.25" thickBot="1" x14ac:dyDescent="0.25">
      <c r="A16" s="246"/>
      <c r="B16" s="77" t="s">
        <v>23</v>
      </c>
      <c r="C16" s="77" t="s">
        <v>24</v>
      </c>
      <c r="D16" s="77" t="s">
        <v>25</v>
      </c>
      <c r="E16" s="252" t="s">
        <v>26</v>
      </c>
      <c r="F16" s="252"/>
      <c r="G16" s="253"/>
      <c r="H16" s="254"/>
      <c r="I16" s="255"/>
      <c r="J16" s="79"/>
      <c r="K16" s="75"/>
      <c r="L16" s="80"/>
      <c r="M16" s="81"/>
      <c r="N16" s="63"/>
    </row>
    <row r="17" spans="1:22" ht="13.5" thickBot="1" x14ac:dyDescent="0.25">
      <c r="A17" s="247"/>
      <c r="B17" s="82"/>
      <c r="C17" s="82"/>
      <c r="D17" s="70"/>
      <c r="E17" s="83" t="s">
        <v>27</v>
      </c>
      <c r="F17" s="72"/>
      <c r="G17" s="343"/>
      <c r="H17" s="344"/>
      <c r="I17" s="345"/>
      <c r="J17" s="84"/>
      <c r="K17" s="85"/>
      <c r="L17" s="85"/>
      <c r="M17" s="86"/>
      <c r="N17" s="68"/>
      <c r="V17" s="52"/>
    </row>
    <row r="18" spans="1:22" ht="23.25" customHeight="1" thickTop="1" x14ac:dyDescent="0.2">
      <c r="A18" s="216">
        <f>1</f>
        <v>1</v>
      </c>
      <c r="B18" s="47" t="s">
        <v>19</v>
      </c>
      <c r="C18" s="47" t="s">
        <v>20</v>
      </c>
      <c r="D18" s="47" t="s">
        <v>21</v>
      </c>
      <c r="E18" s="219" t="s">
        <v>22</v>
      </c>
      <c r="F18" s="219"/>
      <c r="G18" s="233" t="s">
        <v>14</v>
      </c>
      <c r="H18" s="234"/>
      <c r="I18" s="235"/>
      <c r="J18" s="20" t="s">
        <v>28</v>
      </c>
      <c r="K18" s="21"/>
      <c r="L18" s="21"/>
      <c r="M18" s="22"/>
      <c r="N18" s="68"/>
      <c r="V18" s="87"/>
    </row>
    <row r="19" spans="1:22" x14ac:dyDescent="0.2">
      <c r="A19" s="349"/>
      <c r="B19" s="24"/>
      <c r="C19" s="24"/>
      <c r="D19" s="88"/>
      <c r="E19" s="24"/>
      <c r="F19" s="24"/>
      <c r="G19" s="346"/>
      <c r="H19" s="347"/>
      <c r="I19" s="348"/>
      <c r="J19" s="26" t="s">
        <v>28</v>
      </c>
      <c r="K19" s="26"/>
      <c r="L19" s="26"/>
      <c r="M19" s="27"/>
      <c r="N19" s="68"/>
      <c r="V19" s="89"/>
    </row>
    <row r="20" spans="1:22" ht="22.5" x14ac:dyDescent="0.2">
      <c r="A20" s="349"/>
      <c r="B20" s="48" t="s">
        <v>23</v>
      </c>
      <c r="C20" s="48" t="s">
        <v>24</v>
      </c>
      <c r="D20" s="48" t="s">
        <v>25</v>
      </c>
      <c r="E20" s="224" t="s">
        <v>26</v>
      </c>
      <c r="F20" s="224"/>
      <c r="G20" s="225"/>
      <c r="H20" s="226"/>
      <c r="I20" s="227"/>
      <c r="J20" s="30" t="s">
        <v>29</v>
      </c>
      <c r="K20" s="31"/>
      <c r="L20" s="31"/>
      <c r="M20" s="32"/>
      <c r="N20" s="68"/>
      <c r="V20" s="90"/>
    </row>
    <row r="21" spans="1:22" ht="13.5" thickBot="1" x14ac:dyDescent="0.25">
      <c r="A21" s="350"/>
      <c r="B21" s="34"/>
      <c r="C21" s="34"/>
      <c r="D21" s="35"/>
      <c r="E21" s="36" t="s">
        <v>27</v>
      </c>
      <c r="F21" s="37"/>
      <c r="G21" s="236"/>
      <c r="H21" s="237"/>
      <c r="I21" s="238"/>
      <c r="J21" s="30" t="s">
        <v>30</v>
      </c>
      <c r="K21" s="31"/>
      <c r="L21" s="31"/>
      <c r="M21" s="32"/>
      <c r="N21" s="68"/>
      <c r="V21" s="90"/>
    </row>
    <row r="22" spans="1:22" ht="24" thickTop="1" thickBot="1" x14ac:dyDescent="0.25">
      <c r="A22" s="216">
        <f>A18+1</f>
        <v>2</v>
      </c>
      <c r="B22" s="47" t="s">
        <v>19</v>
      </c>
      <c r="C22" s="47" t="s">
        <v>20</v>
      </c>
      <c r="D22" s="47" t="s">
        <v>21</v>
      </c>
      <c r="E22" s="219" t="s">
        <v>22</v>
      </c>
      <c r="F22" s="219"/>
      <c r="G22" s="219" t="s">
        <v>14</v>
      </c>
      <c r="H22" s="220"/>
      <c r="I22" s="17"/>
      <c r="J22" s="20" t="s">
        <v>28</v>
      </c>
      <c r="K22" s="21"/>
      <c r="L22" s="21"/>
      <c r="M22" s="22"/>
      <c r="N22" s="68"/>
      <c r="V22" s="90"/>
    </row>
    <row r="23" spans="1:22" ht="13.5" thickBot="1" x14ac:dyDescent="0.25">
      <c r="A23" s="217"/>
      <c r="B23" s="24"/>
      <c r="C23" s="24"/>
      <c r="D23" s="88"/>
      <c r="E23" s="24"/>
      <c r="F23" s="24"/>
      <c r="G23" s="346"/>
      <c r="H23" s="347"/>
      <c r="I23" s="348"/>
      <c r="J23" s="26" t="s">
        <v>28</v>
      </c>
      <c r="K23" s="26"/>
      <c r="L23" s="26"/>
      <c r="M23" s="27"/>
      <c r="N23" s="68"/>
      <c r="V23" s="90"/>
    </row>
    <row r="24" spans="1:22" ht="23.25" thickBot="1" x14ac:dyDescent="0.25">
      <c r="A24" s="217"/>
      <c r="B24" s="48" t="s">
        <v>23</v>
      </c>
      <c r="C24" s="48" t="s">
        <v>24</v>
      </c>
      <c r="D24" s="48" t="s">
        <v>25</v>
      </c>
      <c r="E24" s="224" t="s">
        <v>26</v>
      </c>
      <c r="F24" s="224"/>
      <c r="G24" s="225"/>
      <c r="H24" s="226"/>
      <c r="I24" s="227"/>
      <c r="J24" s="30" t="s">
        <v>29</v>
      </c>
      <c r="K24" s="31"/>
      <c r="L24" s="31"/>
      <c r="M24" s="32"/>
      <c r="N24" s="68"/>
      <c r="V24" s="90"/>
    </row>
    <row r="25" spans="1:22" ht="13.5" thickBot="1" x14ac:dyDescent="0.25">
      <c r="A25" s="218"/>
      <c r="B25" s="34"/>
      <c r="C25" s="34"/>
      <c r="D25" s="35"/>
      <c r="E25" s="36" t="s">
        <v>27</v>
      </c>
      <c r="F25" s="37"/>
      <c r="G25" s="343"/>
      <c r="H25" s="344"/>
      <c r="I25" s="345"/>
      <c r="J25" s="30" t="s">
        <v>30</v>
      </c>
      <c r="K25" s="31"/>
      <c r="L25" s="31"/>
      <c r="M25" s="32"/>
      <c r="N25" s="68"/>
      <c r="V25" s="90"/>
    </row>
    <row r="26" spans="1:22" ht="24" thickTop="1" thickBot="1" x14ac:dyDescent="0.25">
      <c r="A26" s="216">
        <f>A22+1</f>
        <v>3</v>
      </c>
      <c r="B26" s="47" t="s">
        <v>19</v>
      </c>
      <c r="C26" s="47" t="s">
        <v>20</v>
      </c>
      <c r="D26" s="47" t="s">
        <v>21</v>
      </c>
      <c r="E26" s="219" t="s">
        <v>22</v>
      </c>
      <c r="F26" s="219"/>
      <c r="G26" s="219" t="s">
        <v>14</v>
      </c>
      <c r="H26" s="220"/>
      <c r="I26" s="17"/>
      <c r="J26" s="20" t="s">
        <v>28</v>
      </c>
      <c r="K26" s="21"/>
      <c r="L26" s="21"/>
      <c r="M26" s="22"/>
      <c r="N26" s="68"/>
      <c r="V26" s="90"/>
    </row>
    <row r="27" spans="1:22" ht="13.5" thickBot="1" x14ac:dyDescent="0.25">
      <c r="A27" s="217"/>
      <c r="B27" s="24"/>
      <c r="C27" s="24"/>
      <c r="D27" s="88"/>
      <c r="E27" s="24"/>
      <c r="F27" s="24"/>
      <c r="G27" s="346"/>
      <c r="H27" s="347"/>
      <c r="I27" s="348"/>
      <c r="J27" s="26" t="s">
        <v>28</v>
      </c>
      <c r="K27" s="26"/>
      <c r="L27" s="26"/>
      <c r="M27" s="27"/>
      <c r="N27" s="68"/>
      <c r="V27" s="90"/>
    </row>
    <row r="28" spans="1:22" ht="23.25" thickBot="1" x14ac:dyDescent="0.25">
      <c r="A28" s="217"/>
      <c r="B28" s="48" t="s">
        <v>23</v>
      </c>
      <c r="C28" s="48" t="s">
        <v>24</v>
      </c>
      <c r="D28" s="48" t="s">
        <v>25</v>
      </c>
      <c r="E28" s="224" t="s">
        <v>26</v>
      </c>
      <c r="F28" s="224"/>
      <c r="G28" s="225"/>
      <c r="H28" s="226"/>
      <c r="I28" s="227"/>
      <c r="J28" s="30" t="s">
        <v>29</v>
      </c>
      <c r="K28" s="31"/>
      <c r="L28" s="31"/>
      <c r="M28" s="32"/>
      <c r="N28" s="68"/>
      <c r="V28" s="90"/>
    </row>
    <row r="29" spans="1:22" ht="13.5" thickBot="1" x14ac:dyDescent="0.25">
      <c r="A29" s="218"/>
      <c r="B29" s="34"/>
      <c r="C29" s="34"/>
      <c r="D29" s="35"/>
      <c r="E29" s="36" t="s">
        <v>27</v>
      </c>
      <c r="F29" s="37"/>
      <c r="G29" s="343"/>
      <c r="H29" s="344"/>
      <c r="I29" s="345"/>
      <c r="J29" s="30" t="s">
        <v>30</v>
      </c>
      <c r="K29" s="31"/>
      <c r="L29" s="31"/>
      <c r="M29" s="32"/>
      <c r="N29" s="68"/>
      <c r="V29" s="90"/>
    </row>
    <row r="30" spans="1:22" ht="24" thickTop="1" thickBot="1" x14ac:dyDescent="0.25">
      <c r="A30" s="216">
        <f t="shared" ref="A30" si="0">A26+1</f>
        <v>4</v>
      </c>
      <c r="B30" s="47" t="s">
        <v>19</v>
      </c>
      <c r="C30" s="47" t="s">
        <v>20</v>
      </c>
      <c r="D30" s="47" t="s">
        <v>21</v>
      </c>
      <c r="E30" s="219" t="s">
        <v>22</v>
      </c>
      <c r="F30" s="219"/>
      <c r="G30" s="219" t="s">
        <v>14</v>
      </c>
      <c r="H30" s="220"/>
      <c r="I30" s="17"/>
      <c r="J30" s="20" t="s">
        <v>28</v>
      </c>
      <c r="K30" s="21"/>
      <c r="L30" s="21"/>
      <c r="M30" s="22"/>
      <c r="N30" s="68"/>
      <c r="V30" s="90"/>
    </row>
    <row r="31" spans="1:22" ht="13.5" thickBot="1" x14ac:dyDescent="0.25">
      <c r="A31" s="217"/>
      <c r="B31" s="24"/>
      <c r="C31" s="24"/>
      <c r="D31" s="88"/>
      <c r="E31" s="24"/>
      <c r="F31" s="24"/>
      <c r="G31" s="346"/>
      <c r="H31" s="347"/>
      <c r="I31" s="348"/>
      <c r="J31" s="26" t="s">
        <v>28</v>
      </c>
      <c r="K31" s="26"/>
      <c r="L31" s="26"/>
      <c r="M31" s="27"/>
      <c r="N31" s="68"/>
      <c r="V31" s="90"/>
    </row>
    <row r="32" spans="1:22" ht="23.25" thickBot="1" x14ac:dyDescent="0.25">
      <c r="A32" s="217"/>
      <c r="B32" s="48" t="s">
        <v>23</v>
      </c>
      <c r="C32" s="48" t="s">
        <v>24</v>
      </c>
      <c r="D32" s="48" t="s">
        <v>25</v>
      </c>
      <c r="E32" s="224" t="s">
        <v>26</v>
      </c>
      <c r="F32" s="224"/>
      <c r="G32" s="225"/>
      <c r="H32" s="226"/>
      <c r="I32" s="227"/>
      <c r="J32" s="30" t="s">
        <v>29</v>
      </c>
      <c r="K32" s="31"/>
      <c r="L32" s="31"/>
      <c r="M32" s="32"/>
      <c r="N32" s="68"/>
      <c r="V32" s="90"/>
    </row>
    <row r="33" spans="1:22" ht="13.5" thickBot="1" x14ac:dyDescent="0.25">
      <c r="A33" s="218"/>
      <c r="B33" s="34"/>
      <c r="C33" s="34"/>
      <c r="D33" s="35"/>
      <c r="E33" s="36" t="s">
        <v>27</v>
      </c>
      <c r="F33" s="37"/>
      <c r="G33" s="343"/>
      <c r="H33" s="344"/>
      <c r="I33" s="345"/>
      <c r="J33" s="30" t="s">
        <v>30</v>
      </c>
      <c r="K33" s="31"/>
      <c r="L33" s="31"/>
      <c r="M33" s="32"/>
      <c r="N33" s="68"/>
      <c r="V33" s="90"/>
    </row>
    <row r="34" spans="1:22" ht="24" thickTop="1" thickBot="1" x14ac:dyDescent="0.25">
      <c r="A34" s="216">
        <f t="shared" ref="A34" si="1">A30+1</f>
        <v>5</v>
      </c>
      <c r="B34" s="47" t="s">
        <v>19</v>
      </c>
      <c r="C34" s="47" t="s">
        <v>20</v>
      </c>
      <c r="D34" s="47" t="s">
        <v>21</v>
      </c>
      <c r="E34" s="219" t="s">
        <v>22</v>
      </c>
      <c r="F34" s="219"/>
      <c r="G34" s="219" t="s">
        <v>14</v>
      </c>
      <c r="H34" s="220"/>
      <c r="I34" s="17"/>
      <c r="J34" s="20" t="s">
        <v>28</v>
      </c>
      <c r="K34" s="21"/>
      <c r="L34" s="21"/>
      <c r="M34" s="22"/>
      <c r="N34" s="68"/>
      <c r="V34" s="90"/>
    </row>
    <row r="35" spans="1:22" ht="13.5" thickBot="1" x14ac:dyDescent="0.25">
      <c r="A35" s="217"/>
      <c r="B35" s="24"/>
      <c r="C35" s="24"/>
      <c r="D35" s="88"/>
      <c r="E35" s="24"/>
      <c r="F35" s="24"/>
      <c r="G35" s="346"/>
      <c r="H35" s="347"/>
      <c r="I35" s="348"/>
      <c r="J35" s="26" t="s">
        <v>28</v>
      </c>
      <c r="K35" s="26"/>
      <c r="L35" s="26"/>
      <c r="M35" s="27"/>
      <c r="N35" s="68"/>
      <c r="V35" s="90"/>
    </row>
    <row r="36" spans="1:22" ht="23.25" thickBot="1" x14ac:dyDescent="0.25">
      <c r="A36" s="217"/>
      <c r="B36" s="48" t="s">
        <v>23</v>
      </c>
      <c r="C36" s="48" t="s">
        <v>24</v>
      </c>
      <c r="D36" s="48" t="s">
        <v>25</v>
      </c>
      <c r="E36" s="224" t="s">
        <v>26</v>
      </c>
      <c r="F36" s="224"/>
      <c r="G36" s="225"/>
      <c r="H36" s="226"/>
      <c r="I36" s="227"/>
      <c r="J36" s="30" t="s">
        <v>29</v>
      </c>
      <c r="K36" s="31"/>
      <c r="L36" s="31"/>
      <c r="M36" s="32"/>
      <c r="N36" s="68"/>
      <c r="V36" s="90"/>
    </row>
    <row r="37" spans="1:22" ht="13.5" thickBot="1" x14ac:dyDescent="0.25">
      <c r="A37" s="218"/>
      <c r="B37" s="34"/>
      <c r="C37" s="34"/>
      <c r="D37" s="35"/>
      <c r="E37" s="36" t="s">
        <v>27</v>
      </c>
      <c r="F37" s="37"/>
      <c r="G37" s="343"/>
      <c r="H37" s="344"/>
      <c r="I37" s="345"/>
      <c r="J37" s="30" t="s">
        <v>30</v>
      </c>
      <c r="K37" s="31"/>
      <c r="L37" s="31"/>
      <c r="M37" s="32"/>
      <c r="N37" s="68"/>
      <c r="V37" s="90"/>
    </row>
    <row r="38" spans="1:22" ht="24" thickTop="1" thickBot="1" x14ac:dyDescent="0.25">
      <c r="A38" s="216">
        <f t="shared" ref="A38" si="2">A34+1</f>
        <v>6</v>
      </c>
      <c r="B38" s="47" t="s">
        <v>19</v>
      </c>
      <c r="C38" s="47" t="s">
        <v>20</v>
      </c>
      <c r="D38" s="47" t="s">
        <v>21</v>
      </c>
      <c r="E38" s="219" t="s">
        <v>22</v>
      </c>
      <c r="F38" s="219"/>
      <c r="G38" s="219" t="s">
        <v>14</v>
      </c>
      <c r="H38" s="220"/>
      <c r="I38" s="17"/>
      <c r="J38" s="20" t="s">
        <v>28</v>
      </c>
      <c r="K38" s="21"/>
      <c r="L38" s="21"/>
      <c r="M38" s="22"/>
      <c r="N38" s="68"/>
      <c r="V38" s="90"/>
    </row>
    <row r="39" spans="1:22" ht="13.5" thickBot="1" x14ac:dyDescent="0.25">
      <c r="A39" s="217"/>
      <c r="B39" s="24"/>
      <c r="C39" s="24"/>
      <c r="D39" s="88"/>
      <c r="E39" s="24"/>
      <c r="F39" s="24"/>
      <c r="G39" s="346"/>
      <c r="H39" s="347"/>
      <c r="I39" s="348"/>
      <c r="J39" s="26" t="s">
        <v>28</v>
      </c>
      <c r="K39" s="26"/>
      <c r="L39" s="26"/>
      <c r="M39" s="27"/>
      <c r="N39" s="68"/>
      <c r="V39" s="90"/>
    </row>
    <row r="40" spans="1:22" ht="23.25" thickBot="1" x14ac:dyDescent="0.25">
      <c r="A40" s="217"/>
      <c r="B40" s="48" t="s">
        <v>23</v>
      </c>
      <c r="C40" s="48" t="s">
        <v>24</v>
      </c>
      <c r="D40" s="48" t="s">
        <v>25</v>
      </c>
      <c r="E40" s="224" t="s">
        <v>26</v>
      </c>
      <c r="F40" s="224"/>
      <c r="G40" s="225"/>
      <c r="H40" s="226"/>
      <c r="I40" s="227"/>
      <c r="J40" s="30" t="s">
        <v>29</v>
      </c>
      <c r="K40" s="31"/>
      <c r="L40" s="31"/>
      <c r="M40" s="32"/>
      <c r="N40" s="68"/>
      <c r="V40" s="90"/>
    </row>
    <row r="41" spans="1:22" ht="13.5" thickBot="1" x14ac:dyDescent="0.25">
      <c r="A41" s="218"/>
      <c r="B41" s="34"/>
      <c r="C41" s="34"/>
      <c r="D41" s="35"/>
      <c r="E41" s="36" t="s">
        <v>27</v>
      </c>
      <c r="F41" s="37"/>
      <c r="G41" s="343"/>
      <c r="H41" s="344"/>
      <c r="I41" s="345"/>
      <c r="J41" s="30" t="s">
        <v>30</v>
      </c>
      <c r="K41" s="31"/>
      <c r="L41" s="31"/>
      <c r="M41" s="32"/>
      <c r="N41" s="68"/>
      <c r="V41" s="90"/>
    </row>
    <row r="42" spans="1:22" ht="24" thickTop="1" thickBot="1" x14ac:dyDescent="0.25">
      <c r="A42" s="216">
        <f t="shared" ref="A42" si="3">A38+1</f>
        <v>7</v>
      </c>
      <c r="B42" s="47" t="s">
        <v>19</v>
      </c>
      <c r="C42" s="47" t="s">
        <v>20</v>
      </c>
      <c r="D42" s="47" t="s">
        <v>21</v>
      </c>
      <c r="E42" s="219" t="s">
        <v>22</v>
      </c>
      <c r="F42" s="219"/>
      <c r="G42" s="219" t="s">
        <v>14</v>
      </c>
      <c r="H42" s="220"/>
      <c r="I42" s="17"/>
      <c r="J42" s="20" t="s">
        <v>28</v>
      </c>
      <c r="K42" s="21"/>
      <c r="L42" s="21"/>
      <c r="M42" s="22"/>
      <c r="N42" s="68"/>
      <c r="V42" s="90"/>
    </row>
    <row r="43" spans="1:22" ht="13.5" thickBot="1" x14ac:dyDescent="0.25">
      <c r="A43" s="217"/>
      <c r="B43" s="24"/>
      <c r="C43" s="24"/>
      <c r="D43" s="88"/>
      <c r="E43" s="24"/>
      <c r="F43" s="24"/>
      <c r="G43" s="346"/>
      <c r="H43" s="347"/>
      <c r="I43" s="348"/>
      <c r="J43" s="26" t="s">
        <v>28</v>
      </c>
      <c r="K43" s="26"/>
      <c r="L43" s="26"/>
      <c r="M43" s="27"/>
      <c r="N43" s="68"/>
      <c r="V43" s="90"/>
    </row>
    <row r="44" spans="1:22" ht="23.25" thickBot="1" x14ac:dyDescent="0.25">
      <c r="A44" s="217"/>
      <c r="B44" s="48" t="s">
        <v>23</v>
      </c>
      <c r="C44" s="48" t="s">
        <v>24</v>
      </c>
      <c r="D44" s="48" t="s">
        <v>25</v>
      </c>
      <c r="E44" s="224" t="s">
        <v>26</v>
      </c>
      <c r="F44" s="224"/>
      <c r="G44" s="225"/>
      <c r="H44" s="226"/>
      <c r="I44" s="227"/>
      <c r="J44" s="30" t="s">
        <v>29</v>
      </c>
      <c r="K44" s="31"/>
      <c r="L44" s="31"/>
      <c r="M44" s="32"/>
      <c r="N44" s="68"/>
      <c r="V44" s="90"/>
    </row>
    <row r="45" spans="1:22" ht="13.5" thickBot="1" x14ac:dyDescent="0.25">
      <c r="A45" s="218"/>
      <c r="B45" s="34"/>
      <c r="C45" s="34"/>
      <c r="D45" s="35"/>
      <c r="E45" s="36" t="s">
        <v>27</v>
      </c>
      <c r="F45" s="37"/>
      <c r="G45" s="343"/>
      <c r="H45" s="344"/>
      <c r="I45" s="345"/>
      <c r="J45" s="30" t="s">
        <v>30</v>
      </c>
      <c r="K45" s="31"/>
      <c r="L45" s="31"/>
      <c r="M45" s="32"/>
      <c r="N45" s="68"/>
      <c r="V45" s="90"/>
    </row>
    <row r="46" spans="1:22" ht="24" thickTop="1" thickBot="1" x14ac:dyDescent="0.25">
      <c r="A46" s="216">
        <f t="shared" ref="A46" si="4">A42+1</f>
        <v>8</v>
      </c>
      <c r="B46" s="47" t="s">
        <v>19</v>
      </c>
      <c r="C46" s="47" t="s">
        <v>20</v>
      </c>
      <c r="D46" s="47" t="s">
        <v>21</v>
      </c>
      <c r="E46" s="219" t="s">
        <v>22</v>
      </c>
      <c r="F46" s="219"/>
      <c r="G46" s="219" t="s">
        <v>14</v>
      </c>
      <c r="H46" s="220"/>
      <c r="I46" s="17"/>
      <c r="J46" s="20" t="s">
        <v>28</v>
      </c>
      <c r="K46" s="21"/>
      <c r="L46" s="21"/>
      <c r="M46" s="22"/>
      <c r="N46" s="68"/>
      <c r="V46" s="90"/>
    </row>
    <row r="47" spans="1:22" ht="13.5" thickBot="1" x14ac:dyDescent="0.25">
      <c r="A47" s="217"/>
      <c r="B47" s="24"/>
      <c r="C47" s="24"/>
      <c r="D47" s="88"/>
      <c r="E47" s="24"/>
      <c r="F47" s="24"/>
      <c r="G47" s="346"/>
      <c r="H47" s="347"/>
      <c r="I47" s="348"/>
      <c r="J47" s="26" t="s">
        <v>28</v>
      </c>
      <c r="K47" s="26"/>
      <c r="L47" s="26"/>
      <c r="M47" s="27"/>
      <c r="N47" s="68"/>
      <c r="V47" s="90"/>
    </row>
    <row r="48" spans="1:22" ht="23.25" thickBot="1" x14ac:dyDescent="0.25">
      <c r="A48" s="217"/>
      <c r="B48" s="48" t="s">
        <v>23</v>
      </c>
      <c r="C48" s="48" t="s">
        <v>24</v>
      </c>
      <c r="D48" s="48" t="s">
        <v>25</v>
      </c>
      <c r="E48" s="224" t="s">
        <v>26</v>
      </c>
      <c r="F48" s="224"/>
      <c r="G48" s="225"/>
      <c r="H48" s="226"/>
      <c r="I48" s="227"/>
      <c r="J48" s="30" t="s">
        <v>29</v>
      </c>
      <c r="K48" s="31"/>
      <c r="L48" s="31"/>
      <c r="M48" s="32"/>
      <c r="N48" s="68"/>
      <c r="V48" s="90"/>
    </row>
    <row r="49" spans="1:22" ht="13.5" thickBot="1" x14ac:dyDescent="0.25">
      <c r="A49" s="218"/>
      <c r="B49" s="34"/>
      <c r="C49" s="34"/>
      <c r="D49" s="35"/>
      <c r="E49" s="36" t="s">
        <v>27</v>
      </c>
      <c r="F49" s="37"/>
      <c r="G49" s="343"/>
      <c r="H49" s="344"/>
      <c r="I49" s="345"/>
      <c r="J49" s="30" t="s">
        <v>30</v>
      </c>
      <c r="K49" s="31"/>
      <c r="L49" s="31"/>
      <c r="M49" s="32"/>
      <c r="N49" s="68"/>
      <c r="V49" s="90"/>
    </row>
    <row r="50" spans="1:22" ht="24" thickTop="1" thickBot="1" x14ac:dyDescent="0.25">
      <c r="A50" s="216">
        <f t="shared" ref="A50" si="5">A46+1</f>
        <v>9</v>
      </c>
      <c r="B50" s="47" t="s">
        <v>19</v>
      </c>
      <c r="C50" s="47" t="s">
        <v>20</v>
      </c>
      <c r="D50" s="47" t="s">
        <v>21</v>
      </c>
      <c r="E50" s="219" t="s">
        <v>22</v>
      </c>
      <c r="F50" s="219"/>
      <c r="G50" s="219" t="s">
        <v>14</v>
      </c>
      <c r="H50" s="220"/>
      <c r="I50" s="17"/>
      <c r="J50" s="20" t="s">
        <v>28</v>
      </c>
      <c r="K50" s="21"/>
      <c r="L50" s="21"/>
      <c r="M50" s="22"/>
      <c r="N50" s="68"/>
      <c r="V50" s="90"/>
    </row>
    <row r="51" spans="1:22" ht="13.5" thickBot="1" x14ac:dyDescent="0.25">
      <c r="A51" s="217"/>
      <c r="B51" s="24"/>
      <c r="C51" s="24"/>
      <c r="D51" s="88"/>
      <c r="E51" s="24"/>
      <c r="F51" s="24"/>
      <c r="G51" s="346"/>
      <c r="H51" s="347"/>
      <c r="I51" s="348"/>
      <c r="J51" s="26" t="s">
        <v>28</v>
      </c>
      <c r="K51" s="26"/>
      <c r="L51" s="26"/>
      <c r="M51" s="27"/>
      <c r="N51" s="68"/>
      <c r="V51" s="90"/>
    </row>
    <row r="52" spans="1:22" ht="23.25" thickBot="1" x14ac:dyDescent="0.25">
      <c r="A52" s="217"/>
      <c r="B52" s="48" t="s">
        <v>23</v>
      </c>
      <c r="C52" s="48" t="s">
        <v>24</v>
      </c>
      <c r="D52" s="48" t="s">
        <v>25</v>
      </c>
      <c r="E52" s="224" t="s">
        <v>26</v>
      </c>
      <c r="F52" s="224"/>
      <c r="G52" s="225"/>
      <c r="H52" s="226"/>
      <c r="I52" s="227"/>
      <c r="J52" s="30" t="s">
        <v>29</v>
      </c>
      <c r="K52" s="31"/>
      <c r="L52" s="31"/>
      <c r="M52" s="32"/>
      <c r="N52" s="68"/>
      <c r="V52" s="90"/>
    </row>
    <row r="53" spans="1:22" ht="13.5" thickBot="1" x14ac:dyDescent="0.25">
      <c r="A53" s="218"/>
      <c r="B53" s="34"/>
      <c r="C53" s="34"/>
      <c r="D53" s="35"/>
      <c r="E53" s="36" t="s">
        <v>27</v>
      </c>
      <c r="F53" s="37"/>
      <c r="G53" s="343"/>
      <c r="H53" s="344"/>
      <c r="I53" s="345"/>
      <c r="J53" s="30" t="s">
        <v>30</v>
      </c>
      <c r="K53" s="31"/>
      <c r="L53" s="31"/>
      <c r="M53" s="32"/>
      <c r="N53" s="68"/>
      <c r="V53" s="90"/>
    </row>
    <row r="54" spans="1:22" ht="24" thickTop="1" thickBot="1" x14ac:dyDescent="0.25">
      <c r="A54" s="216">
        <f t="shared" ref="A54" si="6">A50+1</f>
        <v>10</v>
      </c>
      <c r="B54" s="47" t="s">
        <v>19</v>
      </c>
      <c r="C54" s="47" t="s">
        <v>20</v>
      </c>
      <c r="D54" s="47" t="s">
        <v>21</v>
      </c>
      <c r="E54" s="219" t="s">
        <v>22</v>
      </c>
      <c r="F54" s="219"/>
      <c r="G54" s="219" t="s">
        <v>14</v>
      </c>
      <c r="H54" s="220"/>
      <c r="I54" s="17"/>
      <c r="J54" s="20" t="s">
        <v>28</v>
      </c>
      <c r="K54" s="21"/>
      <c r="L54" s="21"/>
      <c r="M54" s="22"/>
      <c r="N54" s="68"/>
      <c r="V54" s="90"/>
    </row>
    <row r="55" spans="1:22" ht="13.5" thickBot="1" x14ac:dyDescent="0.25">
      <c r="A55" s="217"/>
      <c r="B55" s="24"/>
      <c r="C55" s="24"/>
      <c r="D55" s="88"/>
      <c r="E55" s="24"/>
      <c r="F55" s="24"/>
      <c r="G55" s="346"/>
      <c r="H55" s="347"/>
      <c r="I55" s="348"/>
      <c r="J55" s="26" t="s">
        <v>28</v>
      </c>
      <c r="K55" s="26"/>
      <c r="L55" s="26"/>
      <c r="M55" s="27"/>
      <c r="N55" s="68"/>
      <c r="P55" s="91"/>
      <c r="V55" s="90"/>
    </row>
    <row r="56" spans="1:22" ht="23.25" thickBot="1" x14ac:dyDescent="0.25">
      <c r="A56" s="217"/>
      <c r="B56" s="48" t="s">
        <v>23</v>
      </c>
      <c r="C56" s="48" t="s">
        <v>24</v>
      </c>
      <c r="D56" s="48" t="s">
        <v>25</v>
      </c>
      <c r="E56" s="224" t="s">
        <v>26</v>
      </c>
      <c r="F56" s="224"/>
      <c r="G56" s="225"/>
      <c r="H56" s="226"/>
      <c r="I56" s="227"/>
      <c r="J56" s="30" t="s">
        <v>29</v>
      </c>
      <c r="K56" s="31"/>
      <c r="L56" s="31"/>
      <c r="M56" s="32"/>
      <c r="N56" s="68"/>
      <c r="V56" s="90"/>
    </row>
    <row r="57" spans="1:22" s="91" customFormat="1" ht="13.5" thickBot="1" x14ac:dyDescent="0.25">
      <c r="A57" s="218"/>
      <c r="B57" s="34"/>
      <c r="C57" s="34"/>
      <c r="D57" s="35"/>
      <c r="E57" s="36" t="s">
        <v>27</v>
      </c>
      <c r="F57" s="37"/>
      <c r="G57" s="343"/>
      <c r="H57" s="344"/>
      <c r="I57" s="345"/>
      <c r="J57" s="30" t="s">
        <v>30</v>
      </c>
      <c r="K57" s="31"/>
      <c r="L57" s="31"/>
      <c r="M57" s="32"/>
      <c r="N57" s="92"/>
      <c r="P57" s="52"/>
      <c r="Q57" s="52"/>
      <c r="V57" s="90"/>
    </row>
    <row r="58" spans="1:22" ht="24" thickTop="1" thickBot="1" x14ac:dyDescent="0.25">
      <c r="A58" s="216">
        <f t="shared" ref="A58" si="7">A54+1</f>
        <v>11</v>
      </c>
      <c r="B58" s="47" t="s">
        <v>19</v>
      </c>
      <c r="C58" s="47" t="s">
        <v>20</v>
      </c>
      <c r="D58" s="47" t="s">
        <v>21</v>
      </c>
      <c r="E58" s="219" t="s">
        <v>22</v>
      </c>
      <c r="F58" s="219"/>
      <c r="G58" s="219" t="s">
        <v>14</v>
      </c>
      <c r="H58" s="220"/>
      <c r="I58" s="17"/>
      <c r="J58" s="20" t="s">
        <v>28</v>
      </c>
      <c r="K58" s="21"/>
      <c r="L58" s="21"/>
      <c r="M58" s="22"/>
      <c r="N58" s="68"/>
      <c r="V58" s="90"/>
    </row>
    <row r="59" spans="1:22" ht="13.5" thickBot="1" x14ac:dyDescent="0.25">
      <c r="A59" s="217"/>
      <c r="B59" s="24"/>
      <c r="C59" s="24"/>
      <c r="D59" s="88"/>
      <c r="E59" s="24"/>
      <c r="F59" s="24"/>
      <c r="G59" s="346"/>
      <c r="H59" s="347"/>
      <c r="I59" s="348"/>
      <c r="J59" s="26" t="s">
        <v>28</v>
      </c>
      <c r="K59" s="26"/>
      <c r="L59" s="26"/>
      <c r="M59" s="27"/>
      <c r="N59" s="68"/>
      <c r="V59" s="90"/>
    </row>
    <row r="60" spans="1:22" ht="23.25" thickBot="1" x14ac:dyDescent="0.25">
      <c r="A60" s="217"/>
      <c r="B60" s="48" t="s">
        <v>23</v>
      </c>
      <c r="C60" s="48" t="s">
        <v>24</v>
      </c>
      <c r="D60" s="48" t="s">
        <v>25</v>
      </c>
      <c r="E60" s="224" t="s">
        <v>26</v>
      </c>
      <c r="F60" s="224"/>
      <c r="G60" s="225"/>
      <c r="H60" s="226"/>
      <c r="I60" s="227"/>
      <c r="J60" s="30" t="s">
        <v>29</v>
      </c>
      <c r="K60" s="31"/>
      <c r="L60" s="31"/>
      <c r="M60" s="32"/>
      <c r="N60" s="68"/>
      <c r="V60" s="90"/>
    </row>
    <row r="61" spans="1:22" ht="13.5" thickBot="1" x14ac:dyDescent="0.25">
      <c r="A61" s="218"/>
      <c r="B61" s="34"/>
      <c r="C61" s="34"/>
      <c r="D61" s="35"/>
      <c r="E61" s="36" t="s">
        <v>27</v>
      </c>
      <c r="F61" s="37"/>
      <c r="G61" s="343"/>
      <c r="H61" s="344"/>
      <c r="I61" s="345"/>
      <c r="J61" s="30" t="s">
        <v>30</v>
      </c>
      <c r="K61" s="31"/>
      <c r="L61" s="31"/>
      <c r="M61" s="32"/>
      <c r="N61" s="68"/>
      <c r="V61" s="90"/>
    </row>
    <row r="62" spans="1:22" ht="24" thickTop="1" thickBot="1" x14ac:dyDescent="0.25">
      <c r="A62" s="216">
        <f t="shared" ref="A62" si="8">A58+1</f>
        <v>12</v>
      </c>
      <c r="B62" s="47" t="s">
        <v>19</v>
      </c>
      <c r="C62" s="47" t="s">
        <v>20</v>
      </c>
      <c r="D62" s="47" t="s">
        <v>21</v>
      </c>
      <c r="E62" s="219" t="s">
        <v>22</v>
      </c>
      <c r="F62" s="219"/>
      <c r="G62" s="219" t="s">
        <v>14</v>
      </c>
      <c r="H62" s="220"/>
      <c r="I62" s="17"/>
      <c r="J62" s="20" t="s">
        <v>28</v>
      </c>
      <c r="K62" s="21"/>
      <c r="L62" s="21"/>
      <c r="M62" s="22"/>
      <c r="N62" s="68"/>
      <c r="V62" s="90"/>
    </row>
    <row r="63" spans="1:22" ht="13.5" thickBot="1" x14ac:dyDescent="0.25">
      <c r="A63" s="217"/>
      <c r="B63" s="24"/>
      <c r="C63" s="24"/>
      <c r="D63" s="88"/>
      <c r="E63" s="24"/>
      <c r="F63" s="24"/>
      <c r="G63" s="346"/>
      <c r="H63" s="347"/>
      <c r="I63" s="348"/>
      <c r="J63" s="26" t="s">
        <v>28</v>
      </c>
      <c r="K63" s="26"/>
      <c r="L63" s="26"/>
      <c r="M63" s="27"/>
      <c r="N63" s="68"/>
      <c r="V63" s="90"/>
    </row>
    <row r="64" spans="1:22" ht="23.25" thickBot="1" x14ac:dyDescent="0.25">
      <c r="A64" s="217"/>
      <c r="B64" s="48" t="s">
        <v>23</v>
      </c>
      <c r="C64" s="48" t="s">
        <v>24</v>
      </c>
      <c r="D64" s="48" t="s">
        <v>25</v>
      </c>
      <c r="E64" s="224" t="s">
        <v>26</v>
      </c>
      <c r="F64" s="224"/>
      <c r="G64" s="225"/>
      <c r="H64" s="226"/>
      <c r="I64" s="227"/>
      <c r="J64" s="30" t="s">
        <v>29</v>
      </c>
      <c r="K64" s="31"/>
      <c r="L64" s="31"/>
      <c r="M64" s="32"/>
      <c r="N64" s="68"/>
      <c r="V64" s="90"/>
    </row>
    <row r="65" spans="1:22" ht="13.5" thickBot="1" x14ac:dyDescent="0.25">
      <c r="A65" s="218"/>
      <c r="B65" s="34"/>
      <c r="C65" s="34"/>
      <c r="D65" s="35"/>
      <c r="E65" s="36" t="s">
        <v>27</v>
      </c>
      <c r="F65" s="37"/>
      <c r="G65" s="343"/>
      <c r="H65" s="344"/>
      <c r="I65" s="345"/>
      <c r="J65" s="30" t="s">
        <v>30</v>
      </c>
      <c r="K65" s="31"/>
      <c r="L65" s="31"/>
      <c r="M65" s="32"/>
      <c r="N65" s="68"/>
      <c r="V65" s="90"/>
    </row>
    <row r="66" spans="1:22" ht="24" thickTop="1" thickBot="1" x14ac:dyDescent="0.25">
      <c r="A66" s="216">
        <f t="shared" ref="A66" si="9">A62+1</f>
        <v>13</v>
      </c>
      <c r="B66" s="47" t="s">
        <v>19</v>
      </c>
      <c r="C66" s="47" t="s">
        <v>20</v>
      </c>
      <c r="D66" s="47" t="s">
        <v>21</v>
      </c>
      <c r="E66" s="219" t="s">
        <v>22</v>
      </c>
      <c r="F66" s="219"/>
      <c r="G66" s="219" t="s">
        <v>14</v>
      </c>
      <c r="H66" s="220"/>
      <c r="I66" s="17"/>
      <c r="J66" s="20" t="s">
        <v>28</v>
      </c>
      <c r="K66" s="21"/>
      <c r="L66" s="21"/>
      <c r="M66" s="22"/>
      <c r="N66" s="68"/>
      <c r="V66" s="90"/>
    </row>
    <row r="67" spans="1:22" ht="13.5" thickBot="1" x14ac:dyDescent="0.25">
      <c r="A67" s="217"/>
      <c r="B67" s="24"/>
      <c r="C67" s="24"/>
      <c r="D67" s="88"/>
      <c r="E67" s="24"/>
      <c r="F67" s="24"/>
      <c r="G67" s="346"/>
      <c r="H67" s="347"/>
      <c r="I67" s="348"/>
      <c r="J67" s="26" t="s">
        <v>28</v>
      </c>
      <c r="K67" s="26"/>
      <c r="L67" s="26"/>
      <c r="M67" s="27"/>
      <c r="N67" s="68"/>
      <c r="V67" s="90"/>
    </row>
    <row r="68" spans="1:22" ht="23.25" thickBot="1" x14ac:dyDescent="0.25">
      <c r="A68" s="217"/>
      <c r="B68" s="48" t="s">
        <v>23</v>
      </c>
      <c r="C68" s="48" t="s">
        <v>24</v>
      </c>
      <c r="D68" s="48" t="s">
        <v>25</v>
      </c>
      <c r="E68" s="224" t="s">
        <v>26</v>
      </c>
      <c r="F68" s="224"/>
      <c r="G68" s="225"/>
      <c r="H68" s="226"/>
      <c r="I68" s="227"/>
      <c r="J68" s="30" t="s">
        <v>29</v>
      </c>
      <c r="K68" s="31"/>
      <c r="L68" s="31"/>
      <c r="M68" s="32"/>
      <c r="N68" s="68"/>
      <c r="V68" s="90"/>
    </row>
    <row r="69" spans="1:22" ht="13.5" thickBot="1" x14ac:dyDescent="0.25">
      <c r="A69" s="218"/>
      <c r="B69" s="34"/>
      <c r="C69" s="34"/>
      <c r="D69" s="35"/>
      <c r="E69" s="36" t="s">
        <v>27</v>
      </c>
      <c r="F69" s="37"/>
      <c r="G69" s="343"/>
      <c r="H69" s="344"/>
      <c r="I69" s="345"/>
      <c r="J69" s="30" t="s">
        <v>30</v>
      </c>
      <c r="K69" s="31"/>
      <c r="L69" s="31"/>
      <c r="M69" s="32"/>
      <c r="N69" s="68"/>
      <c r="V69" s="90"/>
    </row>
    <row r="70" spans="1:22" ht="24" thickTop="1" thickBot="1" x14ac:dyDescent="0.25">
      <c r="A70" s="216">
        <f t="shared" ref="A70" si="10">A66+1</f>
        <v>14</v>
      </c>
      <c r="B70" s="47" t="s">
        <v>19</v>
      </c>
      <c r="C70" s="47" t="s">
        <v>20</v>
      </c>
      <c r="D70" s="47" t="s">
        <v>21</v>
      </c>
      <c r="E70" s="219" t="s">
        <v>22</v>
      </c>
      <c r="F70" s="219"/>
      <c r="G70" s="219" t="s">
        <v>14</v>
      </c>
      <c r="H70" s="220"/>
      <c r="I70" s="17"/>
      <c r="J70" s="20" t="s">
        <v>28</v>
      </c>
      <c r="K70" s="21"/>
      <c r="L70" s="21"/>
      <c r="M70" s="22"/>
      <c r="N70" s="68"/>
      <c r="V70" s="90"/>
    </row>
    <row r="71" spans="1:22" ht="13.5" thickBot="1" x14ac:dyDescent="0.25">
      <c r="A71" s="217"/>
      <c r="B71" s="24"/>
      <c r="C71" s="24"/>
      <c r="D71" s="88"/>
      <c r="E71" s="24"/>
      <c r="F71" s="24"/>
      <c r="G71" s="346"/>
      <c r="H71" s="347"/>
      <c r="I71" s="348"/>
      <c r="J71" s="26" t="s">
        <v>28</v>
      </c>
      <c r="K71" s="26"/>
      <c r="L71" s="26"/>
      <c r="M71" s="27"/>
      <c r="N71" s="68"/>
      <c r="V71" s="93"/>
    </row>
    <row r="72" spans="1:22" ht="23.25" thickBot="1" x14ac:dyDescent="0.25">
      <c r="A72" s="217"/>
      <c r="B72" s="48" t="s">
        <v>23</v>
      </c>
      <c r="C72" s="48" t="s">
        <v>24</v>
      </c>
      <c r="D72" s="48" t="s">
        <v>25</v>
      </c>
      <c r="E72" s="224" t="s">
        <v>26</v>
      </c>
      <c r="F72" s="224"/>
      <c r="G72" s="225"/>
      <c r="H72" s="226"/>
      <c r="I72" s="227"/>
      <c r="J72" s="30" t="s">
        <v>29</v>
      </c>
      <c r="K72" s="31"/>
      <c r="L72" s="31"/>
      <c r="M72" s="32"/>
      <c r="N72" s="68"/>
      <c r="V72" s="90"/>
    </row>
    <row r="73" spans="1:22" ht="13.5" thickBot="1" x14ac:dyDescent="0.25">
      <c r="A73" s="218"/>
      <c r="B73" s="34"/>
      <c r="C73" s="34"/>
      <c r="D73" s="35"/>
      <c r="E73" s="36" t="s">
        <v>27</v>
      </c>
      <c r="F73" s="37"/>
      <c r="G73" s="343"/>
      <c r="H73" s="344"/>
      <c r="I73" s="345"/>
      <c r="J73" s="30" t="s">
        <v>30</v>
      </c>
      <c r="K73" s="31"/>
      <c r="L73" s="31"/>
      <c r="M73" s="32"/>
      <c r="N73" s="68"/>
      <c r="V73" s="90"/>
    </row>
    <row r="74" spans="1:22" ht="24" thickTop="1" thickBot="1" x14ac:dyDescent="0.25">
      <c r="A74" s="216">
        <f t="shared" ref="A74" si="11">A70+1</f>
        <v>15</v>
      </c>
      <c r="B74" s="47" t="s">
        <v>19</v>
      </c>
      <c r="C74" s="47" t="s">
        <v>20</v>
      </c>
      <c r="D74" s="47" t="s">
        <v>21</v>
      </c>
      <c r="E74" s="219" t="s">
        <v>22</v>
      </c>
      <c r="F74" s="219"/>
      <c r="G74" s="219" t="s">
        <v>14</v>
      </c>
      <c r="H74" s="220"/>
      <c r="I74" s="17"/>
      <c r="J74" s="20" t="s">
        <v>28</v>
      </c>
      <c r="K74" s="21"/>
      <c r="L74" s="21"/>
      <c r="M74" s="22"/>
      <c r="N74" s="68"/>
      <c r="V74" s="90"/>
    </row>
    <row r="75" spans="1:22" ht="13.5" thickBot="1" x14ac:dyDescent="0.25">
      <c r="A75" s="217"/>
      <c r="B75" s="24"/>
      <c r="C75" s="24"/>
      <c r="D75" s="88"/>
      <c r="E75" s="24"/>
      <c r="F75" s="24"/>
      <c r="G75" s="346"/>
      <c r="H75" s="347"/>
      <c r="I75" s="348"/>
      <c r="J75" s="26" t="s">
        <v>28</v>
      </c>
      <c r="K75" s="26"/>
      <c r="L75" s="26"/>
      <c r="M75" s="27"/>
      <c r="N75" s="68"/>
      <c r="V75" s="90"/>
    </row>
    <row r="76" spans="1:22" ht="23.25" thickBot="1" x14ac:dyDescent="0.25">
      <c r="A76" s="217"/>
      <c r="B76" s="48" t="s">
        <v>23</v>
      </c>
      <c r="C76" s="48" t="s">
        <v>24</v>
      </c>
      <c r="D76" s="48" t="s">
        <v>25</v>
      </c>
      <c r="E76" s="224" t="s">
        <v>26</v>
      </c>
      <c r="F76" s="224"/>
      <c r="G76" s="225"/>
      <c r="H76" s="226"/>
      <c r="I76" s="227"/>
      <c r="J76" s="30" t="s">
        <v>29</v>
      </c>
      <c r="K76" s="31"/>
      <c r="L76" s="31"/>
      <c r="M76" s="32"/>
      <c r="N76" s="68"/>
      <c r="V76" s="90"/>
    </row>
    <row r="77" spans="1:22" ht="13.5" thickBot="1" x14ac:dyDescent="0.25">
      <c r="A77" s="218"/>
      <c r="B77" s="34"/>
      <c r="C77" s="34"/>
      <c r="D77" s="35"/>
      <c r="E77" s="36" t="s">
        <v>27</v>
      </c>
      <c r="F77" s="37"/>
      <c r="G77" s="343"/>
      <c r="H77" s="344"/>
      <c r="I77" s="345"/>
      <c r="J77" s="30" t="s">
        <v>30</v>
      </c>
      <c r="K77" s="31"/>
      <c r="L77" s="31"/>
      <c r="M77" s="32"/>
      <c r="N77" s="68"/>
      <c r="V77" s="90"/>
    </row>
    <row r="78" spans="1:22" ht="24" thickTop="1" thickBot="1" x14ac:dyDescent="0.25">
      <c r="A78" s="216">
        <f t="shared" ref="A78" si="12">A74+1</f>
        <v>16</v>
      </c>
      <c r="B78" s="47" t="s">
        <v>19</v>
      </c>
      <c r="C78" s="47" t="s">
        <v>20</v>
      </c>
      <c r="D78" s="47" t="s">
        <v>21</v>
      </c>
      <c r="E78" s="219" t="s">
        <v>22</v>
      </c>
      <c r="F78" s="219"/>
      <c r="G78" s="219" t="s">
        <v>14</v>
      </c>
      <c r="H78" s="220"/>
      <c r="I78" s="17"/>
      <c r="J78" s="20" t="s">
        <v>28</v>
      </c>
      <c r="K78" s="21"/>
      <c r="L78" s="21"/>
      <c r="M78" s="22"/>
      <c r="N78" s="68"/>
      <c r="V78" s="90"/>
    </row>
    <row r="79" spans="1:22" ht="13.5" thickBot="1" x14ac:dyDescent="0.25">
      <c r="A79" s="217"/>
      <c r="B79" s="24"/>
      <c r="C79" s="24"/>
      <c r="D79" s="88"/>
      <c r="E79" s="24"/>
      <c r="F79" s="24"/>
      <c r="G79" s="346"/>
      <c r="H79" s="347"/>
      <c r="I79" s="348"/>
      <c r="J79" s="26" t="s">
        <v>28</v>
      </c>
      <c r="K79" s="26"/>
      <c r="L79" s="26"/>
      <c r="M79" s="27"/>
      <c r="N79" s="68"/>
      <c r="V79" s="90"/>
    </row>
    <row r="80" spans="1:22" ht="23.25" thickBot="1" x14ac:dyDescent="0.25">
      <c r="A80" s="217"/>
      <c r="B80" s="48" t="s">
        <v>23</v>
      </c>
      <c r="C80" s="48" t="s">
        <v>24</v>
      </c>
      <c r="D80" s="48" t="s">
        <v>25</v>
      </c>
      <c r="E80" s="224" t="s">
        <v>26</v>
      </c>
      <c r="F80" s="224"/>
      <c r="G80" s="225"/>
      <c r="H80" s="226"/>
      <c r="I80" s="227"/>
      <c r="J80" s="30" t="s">
        <v>29</v>
      </c>
      <c r="K80" s="31"/>
      <c r="L80" s="31"/>
      <c r="M80" s="32"/>
      <c r="N80" s="68"/>
      <c r="V80" s="90"/>
    </row>
    <row r="81" spans="1:22" ht="13.5" thickBot="1" x14ac:dyDescent="0.25">
      <c r="A81" s="218"/>
      <c r="B81" s="34"/>
      <c r="C81" s="34"/>
      <c r="D81" s="35"/>
      <c r="E81" s="36" t="s">
        <v>27</v>
      </c>
      <c r="F81" s="37"/>
      <c r="G81" s="343"/>
      <c r="H81" s="344"/>
      <c r="I81" s="345"/>
      <c r="J81" s="30" t="s">
        <v>30</v>
      </c>
      <c r="K81" s="31"/>
      <c r="L81" s="31"/>
      <c r="M81" s="32"/>
      <c r="N81" s="68"/>
      <c r="V81" s="90"/>
    </row>
    <row r="82" spans="1:22" ht="24" thickTop="1" thickBot="1" x14ac:dyDescent="0.25">
      <c r="A82" s="216">
        <f t="shared" ref="A82" si="13">A78+1</f>
        <v>17</v>
      </c>
      <c r="B82" s="47" t="s">
        <v>19</v>
      </c>
      <c r="C82" s="47" t="s">
        <v>20</v>
      </c>
      <c r="D82" s="47" t="s">
        <v>21</v>
      </c>
      <c r="E82" s="219" t="s">
        <v>22</v>
      </c>
      <c r="F82" s="219"/>
      <c r="G82" s="219" t="s">
        <v>14</v>
      </c>
      <c r="H82" s="220"/>
      <c r="I82" s="17"/>
      <c r="J82" s="20" t="s">
        <v>28</v>
      </c>
      <c r="K82" s="21"/>
      <c r="L82" s="21"/>
      <c r="M82" s="22"/>
      <c r="N82" s="68"/>
      <c r="V82" s="90"/>
    </row>
    <row r="83" spans="1:22" ht="13.5" thickBot="1" x14ac:dyDescent="0.25">
      <c r="A83" s="217"/>
      <c r="B83" s="24"/>
      <c r="C83" s="24"/>
      <c r="D83" s="88"/>
      <c r="E83" s="24"/>
      <c r="F83" s="24"/>
      <c r="G83" s="346"/>
      <c r="H83" s="347"/>
      <c r="I83" s="348"/>
      <c r="J83" s="26" t="s">
        <v>28</v>
      </c>
      <c r="K83" s="26"/>
      <c r="L83" s="26"/>
      <c r="M83" s="27"/>
      <c r="N83" s="68"/>
      <c r="V83" s="90"/>
    </row>
    <row r="84" spans="1:22" ht="23.25" thickBot="1" x14ac:dyDescent="0.25">
      <c r="A84" s="217"/>
      <c r="B84" s="48" t="s">
        <v>23</v>
      </c>
      <c r="C84" s="48" t="s">
        <v>24</v>
      </c>
      <c r="D84" s="48" t="s">
        <v>25</v>
      </c>
      <c r="E84" s="224" t="s">
        <v>26</v>
      </c>
      <c r="F84" s="224"/>
      <c r="G84" s="225"/>
      <c r="H84" s="226"/>
      <c r="I84" s="227"/>
      <c r="J84" s="30" t="s">
        <v>29</v>
      </c>
      <c r="K84" s="31"/>
      <c r="L84" s="31"/>
      <c r="M84" s="32"/>
      <c r="N84" s="68"/>
      <c r="V84" s="90"/>
    </row>
    <row r="85" spans="1:22" ht="13.5" thickBot="1" x14ac:dyDescent="0.25">
      <c r="A85" s="218"/>
      <c r="B85" s="34"/>
      <c r="C85" s="34"/>
      <c r="D85" s="35"/>
      <c r="E85" s="36" t="s">
        <v>27</v>
      </c>
      <c r="F85" s="37"/>
      <c r="G85" s="343"/>
      <c r="H85" s="344"/>
      <c r="I85" s="345"/>
      <c r="J85" s="30" t="s">
        <v>30</v>
      </c>
      <c r="K85" s="31"/>
      <c r="L85" s="31"/>
      <c r="M85" s="32"/>
      <c r="N85" s="68"/>
      <c r="V85" s="90"/>
    </row>
    <row r="86" spans="1:22" ht="24" thickTop="1" thickBot="1" x14ac:dyDescent="0.25">
      <c r="A86" s="216">
        <f t="shared" ref="A86" si="14">A82+1</f>
        <v>18</v>
      </c>
      <c r="B86" s="47" t="s">
        <v>19</v>
      </c>
      <c r="C86" s="47" t="s">
        <v>20</v>
      </c>
      <c r="D86" s="47" t="s">
        <v>21</v>
      </c>
      <c r="E86" s="219" t="s">
        <v>22</v>
      </c>
      <c r="F86" s="219"/>
      <c r="G86" s="219" t="s">
        <v>14</v>
      </c>
      <c r="H86" s="220"/>
      <c r="I86" s="17"/>
      <c r="J86" s="20" t="s">
        <v>28</v>
      </c>
      <c r="K86" s="21"/>
      <c r="L86" s="21"/>
      <c r="M86" s="22"/>
      <c r="N86" s="68"/>
      <c r="V86" s="90"/>
    </row>
    <row r="87" spans="1:22" ht="13.5" thickBot="1" x14ac:dyDescent="0.25">
      <c r="A87" s="217"/>
      <c r="B87" s="24"/>
      <c r="C87" s="24"/>
      <c r="D87" s="88"/>
      <c r="E87" s="24"/>
      <c r="F87" s="24"/>
      <c r="G87" s="346"/>
      <c r="H87" s="347"/>
      <c r="I87" s="348"/>
      <c r="J87" s="26" t="s">
        <v>28</v>
      </c>
      <c r="K87" s="26"/>
      <c r="L87" s="26"/>
      <c r="M87" s="27"/>
      <c r="N87" s="68"/>
      <c r="V87" s="90"/>
    </row>
    <row r="88" spans="1:22" ht="23.25" thickBot="1" x14ac:dyDescent="0.25">
      <c r="A88" s="217"/>
      <c r="B88" s="48" t="s">
        <v>23</v>
      </c>
      <c r="C88" s="48" t="s">
        <v>24</v>
      </c>
      <c r="D88" s="48" t="s">
        <v>25</v>
      </c>
      <c r="E88" s="224" t="s">
        <v>26</v>
      </c>
      <c r="F88" s="224"/>
      <c r="G88" s="225"/>
      <c r="H88" s="226"/>
      <c r="I88" s="227"/>
      <c r="J88" s="30" t="s">
        <v>29</v>
      </c>
      <c r="K88" s="31"/>
      <c r="L88" s="31"/>
      <c r="M88" s="32"/>
      <c r="N88" s="68"/>
      <c r="V88" s="90"/>
    </row>
    <row r="89" spans="1:22" ht="13.5" thickBot="1" x14ac:dyDescent="0.25">
      <c r="A89" s="218"/>
      <c r="B89" s="34"/>
      <c r="C89" s="34"/>
      <c r="D89" s="35"/>
      <c r="E89" s="36" t="s">
        <v>27</v>
      </c>
      <c r="F89" s="37"/>
      <c r="G89" s="343"/>
      <c r="H89" s="344"/>
      <c r="I89" s="345"/>
      <c r="J89" s="30" t="s">
        <v>30</v>
      </c>
      <c r="K89" s="31"/>
      <c r="L89" s="31"/>
      <c r="M89" s="32"/>
      <c r="N89" s="68"/>
      <c r="V89" s="90"/>
    </row>
    <row r="90" spans="1:22" ht="24" thickTop="1" thickBot="1" x14ac:dyDescent="0.25">
      <c r="A90" s="216">
        <f t="shared" ref="A90" si="15">A86+1</f>
        <v>19</v>
      </c>
      <c r="B90" s="47" t="s">
        <v>19</v>
      </c>
      <c r="C90" s="47" t="s">
        <v>20</v>
      </c>
      <c r="D90" s="47" t="s">
        <v>21</v>
      </c>
      <c r="E90" s="219" t="s">
        <v>22</v>
      </c>
      <c r="F90" s="219"/>
      <c r="G90" s="219" t="s">
        <v>14</v>
      </c>
      <c r="H90" s="220"/>
      <c r="I90" s="17"/>
      <c r="J90" s="20" t="s">
        <v>28</v>
      </c>
      <c r="K90" s="21"/>
      <c r="L90" s="21"/>
      <c r="M90" s="22"/>
      <c r="N90" s="68"/>
      <c r="V90" s="90"/>
    </row>
    <row r="91" spans="1:22" ht="13.5" thickBot="1" x14ac:dyDescent="0.25">
      <c r="A91" s="217"/>
      <c r="B91" s="24"/>
      <c r="C91" s="24"/>
      <c r="D91" s="88"/>
      <c r="E91" s="24"/>
      <c r="F91" s="24"/>
      <c r="G91" s="346"/>
      <c r="H91" s="347"/>
      <c r="I91" s="348"/>
      <c r="J91" s="26" t="s">
        <v>28</v>
      </c>
      <c r="K91" s="26"/>
      <c r="L91" s="26"/>
      <c r="M91" s="27"/>
      <c r="N91" s="68"/>
      <c r="V91" s="90"/>
    </row>
    <row r="92" spans="1:22" ht="23.25" thickBot="1" x14ac:dyDescent="0.25">
      <c r="A92" s="217"/>
      <c r="B92" s="48" t="s">
        <v>23</v>
      </c>
      <c r="C92" s="48" t="s">
        <v>24</v>
      </c>
      <c r="D92" s="48" t="s">
        <v>25</v>
      </c>
      <c r="E92" s="224" t="s">
        <v>26</v>
      </c>
      <c r="F92" s="224"/>
      <c r="G92" s="225"/>
      <c r="H92" s="226"/>
      <c r="I92" s="227"/>
      <c r="J92" s="30" t="s">
        <v>29</v>
      </c>
      <c r="K92" s="31"/>
      <c r="L92" s="31"/>
      <c r="M92" s="32"/>
      <c r="N92" s="68"/>
      <c r="V92" s="90"/>
    </row>
    <row r="93" spans="1:22" ht="13.5" thickBot="1" x14ac:dyDescent="0.25">
      <c r="A93" s="218"/>
      <c r="B93" s="34"/>
      <c r="C93" s="34"/>
      <c r="D93" s="35"/>
      <c r="E93" s="36" t="s">
        <v>27</v>
      </c>
      <c r="F93" s="37"/>
      <c r="G93" s="343"/>
      <c r="H93" s="344"/>
      <c r="I93" s="345"/>
      <c r="J93" s="30" t="s">
        <v>30</v>
      </c>
      <c r="K93" s="31"/>
      <c r="L93" s="31"/>
      <c r="M93" s="32"/>
      <c r="N93" s="68"/>
      <c r="V93" s="90"/>
    </row>
    <row r="94" spans="1:22" ht="24" thickTop="1" thickBot="1" x14ac:dyDescent="0.25">
      <c r="A94" s="216">
        <f t="shared" ref="A94" si="16">A90+1</f>
        <v>20</v>
      </c>
      <c r="B94" s="47" t="s">
        <v>19</v>
      </c>
      <c r="C94" s="47" t="s">
        <v>20</v>
      </c>
      <c r="D94" s="47" t="s">
        <v>21</v>
      </c>
      <c r="E94" s="219" t="s">
        <v>22</v>
      </c>
      <c r="F94" s="219"/>
      <c r="G94" s="219" t="s">
        <v>14</v>
      </c>
      <c r="H94" s="220"/>
      <c r="I94" s="17"/>
      <c r="J94" s="20" t="s">
        <v>28</v>
      </c>
      <c r="K94" s="21"/>
      <c r="L94" s="21"/>
      <c r="M94" s="22"/>
      <c r="N94" s="68"/>
      <c r="V94" s="90"/>
    </row>
    <row r="95" spans="1:22" ht="13.5" thickBot="1" x14ac:dyDescent="0.25">
      <c r="A95" s="217"/>
      <c r="B95" s="24"/>
      <c r="C95" s="24"/>
      <c r="D95" s="88"/>
      <c r="E95" s="24"/>
      <c r="F95" s="24"/>
      <c r="G95" s="346"/>
      <c r="H95" s="347"/>
      <c r="I95" s="348"/>
      <c r="J95" s="26" t="s">
        <v>28</v>
      </c>
      <c r="K95" s="26"/>
      <c r="L95" s="26"/>
      <c r="M95" s="27"/>
      <c r="N95" s="68"/>
      <c r="V95" s="90"/>
    </row>
    <row r="96" spans="1:22" ht="23.25" thickBot="1" x14ac:dyDescent="0.25">
      <c r="A96" s="217"/>
      <c r="B96" s="48" t="s">
        <v>23</v>
      </c>
      <c r="C96" s="48" t="s">
        <v>24</v>
      </c>
      <c r="D96" s="48" t="s">
        <v>25</v>
      </c>
      <c r="E96" s="224" t="s">
        <v>26</v>
      </c>
      <c r="F96" s="224"/>
      <c r="G96" s="225"/>
      <c r="H96" s="226"/>
      <c r="I96" s="227"/>
      <c r="J96" s="30" t="s">
        <v>29</v>
      </c>
      <c r="K96" s="31"/>
      <c r="L96" s="31"/>
      <c r="M96" s="32"/>
      <c r="N96" s="68"/>
      <c r="V96" s="90"/>
    </row>
    <row r="97" spans="1:22" ht="13.5" thickBot="1" x14ac:dyDescent="0.25">
      <c r="A97" s="218"/>
      <c r="B97" s="34"/>
      <c r="C97" s="34"/>
      <c r="D97" s="35"/>
      <c r="E97" s="36" t="s">
        <v>27</v>
      </c>
      <c r="F97" s="37"/>
      <c r="G97" s="343"/>
      <c r="H97" s="344"/>
      <c r="I97" s="345"/>
      <c r="J97" s="30" t="s">
        <v>30</v>
      </c>
      <c r="K97" s="31"/>
      <c r="L97" s="31"/>
      <c r="M97" s="32"/>
      <c r="N97" s="68"/>
      <c r="V97" s="90"/>
    </row>
    <row r="98" spans="1:22" ht="24" thickTop="1" thickBot="1" x14ac:dyDescent="0.25">
      <c r="A98" s="216">
        <f t="shared" ref="A98" si="17">A94+1</f>
        <v>21</v>
      </c>
      <c r="B98" s="47" t="s">
        <v>19</v>
      </c>
      <c r="C98" s="47" t="s">
        <v>20</v>
      </c>
      <c r="D98" s="47" t="s">
        <v>21</v>
      </c>
      <c r="E98" s="219" t="s">
        <v>22</v>
      </c>
      <c r="F98" s="219"/>
      <c r="G98" s="219" t="s">
        <v>14</v>
      </c>
      <c r="H98" s="220"/>
      <c r="I98" s="17"/>
      <c r="J98" s="20" t="s">
        <v>28</v>
      </c>
      <c r="K98" s="21"/>
      <c r="L98" s="21"/>
      <c r="M98" s="22"/>
      <c r="N98" s="68"/>
      <c r="V98" s="90"/>
    </row>
    <row r="99" spans="1:22" ht="13.5" thickBot="1" x14ac:dyDescent="0.25">
      <c r="A99" s="217"/>
      <c r="B99" s="24"/>
      <c r="C99" s="24"/>
      <c r="D99" s="88"/>
      <c r="E99" s="24"/>
      <c r="F99" s="24"/>
      <c r="G99" s="346"/>
      <c r="H99" s="347"/>
      <c r="I99" s="348"/>
      <c r="J99" s="26" t="s">
        <v>28</v>
      </c>
      <c r="K99" s="26"/>
      <c r="L99" s="26"/>
      <c r="M99" s="27"/>
      <c r="N99" s="68"/>
      <c r="V99" s="90"/>
    </row>
    <row r="100" spans="1:22" ht="23.25" thickBot="1" x14ac:dyDescent="0.25">
      <c r="A100" s="217"/>
      <c r="B100" s="48" t="s">
        <v>23</v>
      </c>
      <c r="C100" s="48" t="s">
        <v>24</v>
      </c>
      <c r="D100" s="48" t="s">
        <v>25</v>
      </c>
      <c r="E100" s="224" t="s">
        <v>26</v>
      </c>
      <c r="F100" s="224"/>
      <c r="G100" s="225"/>
      <c r="H100" s="226"/>
      <c r="I100" s="227"/>
      <c r="J100" s="30" t="s">
        <v>29</v>
      </c>
      <c r="K100" s="31"/>
      <c r="L100" s="31"/>
      <c r="M100" s="32"/>
      <c r="N100" s="68"/>
      <c r="V100" s="90"/>
    </row>
    <row r="101" spans="1:22" ht="13.5" thickBot="1" x14ac:dyDescent="0.25">
      <c r="A101" s="218"/>
      <c r="B101" s="34"/>
      <c r="C101" s="34"/>
      <c r="D101" s="35"/>
      <c r="E101" s="36" t="s">
        <v>27</v>
      </c>
      <c r="F101" s="37"/>
      <c r="G101" s="343"/>
      <c r="H101" s="344"/>
      <c r="I101" s="345"/>
      <c r="J101" s="30" t="s">
        <v>30</v>
      </c>
      <c r="K101" s="31"/>
      <c r="L101" s="31"/>
      <c r="M101" s="32"/>
      <c r="N101" s="68"/>
      <c r="V101" s="90"/>
    </row>
    <row r="102" spans="1:22" ht="24" thickTop="1" thickBot="1" x14ac:dyDescent="0.25">
      <c r="A102" s="216">
        <f t="shared" ref="A102" si="18">A98+1</f>
        <v>22</v>
      </c>
      <c r="B102" s="47" t="s">
        <v>19</v>
      </c>
      <c r="C102" s="47" t="s">
        <v>20</v>
      </c>
      <c r="D102" s="47" t="s">
        <v>21</v>
      </c>
      <c r="E102" s="219" t="s">
        <v>22</v>
      </c>
      <c r="F102" s="219"/>
      <c r="G102" s="219" t="s">
        <v>14</v>
      </c>
      <c r="H102" s="220"/>
      <c r="I102" s="17"/>
      <c r="J102" s="20" t="s">
        <v>28</v>
      </c>
      <c r="K102" s="21"/>
      <c r="L102" s="21"/>
      <c r="M102" s="22"/>
      <c r="N102" s="68"/>
      <c r="V102" s="90"/>
    </row>
    <row r="103" spans="1:22" ht="13.5" thickBot="1" x14ac:dyDescent="0.25">
      <c r="A103" s="217"/>
      <c r="B103" s="24"/>
      <c r="C103" s="24"/>
      <c r="D103" s="88"/>
      <c r="E103" s="24"/>
      <c r="F103" s="24"/>
      <c r="G103" s="346"/>
      <c r="H103" s="347"/>
      <c r="I103" s="348"/>
      <c r="J103" s="26" t="s">
        <v>28</v>
      </c>
      <c r="K103" s="26"/>
      <c r="L103" s="26"/>
      <c r="M103" s="27"/>
      <c r="N103" s="68"/>
      <c r="V103" s="90"/>
    </row>
    <row r="104" spans="1:22" ht="23.25" thickBot="1" x14ac:dyDescent="0.25">
      <c r="A104" s="217"/>
      <c r="B104" s="48" t="s">
        <v>23</v>
      </c>
      <c r="C104" s="48" t="s">
        <v>24</v>
      </c>
      <c r="D104" s="48" t="s">
        <v>25</v>
      </c>
      <c r="E104" s="224" t="s">
        <v>26</v>
      </c>
      <c r="F104" s="224"/>
      <c r="G104" s="225"/>
      <c r="H104" s="226"/>
      <c r="I104" s="227"/>
      <c r="J104" s="30" t="s">
        <v>29</v>
      </c>
      <c r="K104" s="31"/>
      <c r="L104" s="31"/>
      <c r="M104" s="32"/>
      <c r="N104" s="68"/>
      <c r="V104" s="90"/>
    </row>
    <row r="105" spans="1:22" ht="13.5" thickBot="1" x14ac:dyDescent="0.25">
      <c r="A105" s="218"/>
      <c r="B105" s="34"/>
      <c r="C105" s="34"/>
      <c r="D105" s="35"/>
      <c r="E105" s="36" t="s">
        <v>27</v>
      </c>
      <c r="F105" s="37"/>
      <c r="G105" s="343"/>
      <c r="H105" s="344"/>
      <c r="I105" s="345"/>
      <c r="J105" s="30" t="s">
        <v>30</v>
      </c>
      <c r="K105" s="31"/>
      <c r="L105" s="31"/>
      <c r="M105" s="32"/>
      <c r="N105" s="68"/>
      <c r="V105" s="90"/>
    </row>
    <row r="106" spans="1:22" ht="24" thickTop="1" thickBot="1" x14ac:dyDescent="0.25">
      <c r="A106" s="216">
        <f t="shared" ref="A106" si="19">A102+1</f>
        <v>23</v>
      </c>
      <c r="B106" s="47" t="s">
        <v>19</v>
      </c>
      <c r="C106" s="47" t="s">
        <v>20</v>
      </c>
      <c r="D106" s="47" t="s">
        <v>21</v>
      </c>
      <c r="E106" s="219" t="s">
        <v>22</v>
      </c>
      <c r="F106" s="219"/>
      <c r="G106" s="219" t="s">
        <v>14</v>
      </c>
      <c r="H106" s="220"/>
      <c r="I106" s="17"/>
      <c r="J106" s="20" t="s">
        <v>28</v>
      </c>
      <c r="K106" s="21"/>
      <c r="L106" s="21"/>
      <c r="M106" s="22"/>
      <c r="N106" s="68"/>
      <c r="V106" s="90"/>
    </row>
    <row r="107" spans="1:22" ht="13.5" thickBot="1" x14ac:dyDescent="0.25">
      <c r="A107" s="217"/>
      <c r="B107" s="24"/>
      <c r="C107" s="24"/>
      <c r="D107" s="88"/>
      <c r="E107" s="24"/>
      <c r="F107" s="24"/>
      <c r="G107" s="346"/>
      <c r="H107" s="347"/>
      <c r="I107" s="348"/>
      <c r="J107" s="26" t="s">
        <v>28</v>
      </c>
      <c r="K107" s="26"/>
      <c r="L107" s="26"/>
      <c r="M107" s="27"/>
      <c r="N107" s="68"/>
      <c r="V107" s="90"/>
    </row>
    <row r="108" spans="1:22" ht="23.25" thickBot="1" x14ac:dyDescent="0.25">
      <c r="A108" s="217"/>
      <c r="B108" s="48" t="s">
        <v>23</v>
      </c>
      <c r="C108" s="48" t="s">
        <v>24</v>
      </c>
      <c r="D108" s="48" t="s">
        <v>25</v>
      </c>
      <c r="E108" s="224" t="s">
        <v>26</v>
      </c>
      <c r="F108" s="224"/>
      <c r="G108" s="225"/>
      <c r="H108" s="226"/>
      <c r="I108" s="227"/>
      <c r="J108" s="30" t="s">
        <v>29</v>
      </c>
      <c r="K108" s="31"/>
      <c r="L108" s="31"/>
      <c r="M108" s="32"/>
      <c r="N108" s="68"/>
      <c r="V108" s="90"/>
    </row>
    <row r="109" spans="1:22" ht="13.5" thickBot="1" x14ac:dyDescent="0.25">
      <c r="A109" s="218"/>
      <c r="B109" s="34"/>
      <c r="C109" s="34"/>
      <c r="D109" s="35"/>
      <c r="E109" s="36" t="s">
        <v>27</v>
      </c>
      <c r="F109" s="37"/>
      <c r="G109" s="343"/>
      <c r="H109" s="344"/>
      <c r="I109" s="345"/>
      <c r="J109" s="30" t="s">
        <v>30</v>
      </c>
      <c r="K109" s="31"/>
      <c r="L109" s="31"/>
      <c r="M109" s="32"/>
      <c r="N109" s="68"/>
      <c r="V109" s="90"/>
    </row>
    <row r="110" spans="1:22" ht="24" thickTop="1" thickBot="1" x14ac:dyDescent="0.25">
      <c r="A110" s="216">
        <f t="shared" ref="A110" si="20">A106+1</f>
        <v>24</v>
      </c>
      <c r="B110" s="47" t="s">
        <v>19</v>
      </c>
      <c r="C110" s="47" t="s">
        <v>20</v>
      </c>
      <c r="D110" s="47" t="s">
        <v>21</v>
      </c>
      <c r="E110" s="219" t="s">
        <v>22</v>
      </c>
      <c r="F110" s="219"/>
      <c r="G110" s="219" t="s">
        <v>14</v>
      </c>
      <c r="H110" s="220"/>
      <c r="I110" s="17"/>
      <c r="J110" s="20" t="s">
        <v>28</v>
      </c>
      <c r="K110" s="21"/>
      <c r="L110" s="21"/>
      <c r="M110" s="22"/>
      <c r="N110" s="68"/>
      <c r="V110" s="90"/>
    </row>
    <row r="111" spans="1:22" ht="13.5" thickBot="1" x14ac:dyDescent="0.25">
      <c r="A111" s="217"/>
      <c r="B111" s="24"/>
      <c r="C111" s="24"/>
      <c r="D111" s="88"/>
      <c r="E111" s="24"/>
      <c r="F111" s="24"/>
      <c r="G111" s="346"/>
      <c r="H111" s="347"/>
      <c r="I111" s="348"/>
      <c r="J111" s="26" t="s">
        <v>28</v>
      </c>
      <c r="K111" s="26"/>
      <c r="L111" s="26"/>
      <c r="M111" s="27"/>
      <c r="N111" s="68"/>
      <c r="V111" s="90"/>
    </row>
    <row r="112" spans="1:22" ht="23.25" thickBot="1" x14ac:dyDescent="0.25">
      <c r="A112" s="217"/>
      <c r="B112" s="48" t="s">
        <v>23</v>
      </c>
      <c r="C112" s="48" t="s">
        <v>24</v>
      </c>
      <c r="D112" s="48" t="s">
        <v>25</v>
      </c>
      <c r="E112" s="224" t="s">
        <v>26</v>
      </c>
      <c r="F112" s="224"/>
      <c r="G112" s="225"/>
      <c r="H112" s="226"/>
      <c r="I112" s="227"/>
      <c r="J112" s="30" t="s">
        <v>29</v>
      </c>
      <c r="K112" s="31"/>
      <c r="L112" s="31"/>
      <c r="M112" s="32"/>
      <c r="N112" s="68"/>
      <c r="V112" s="90"/>
    </row>
    <row r="113" spans="1:22" ht="13.5" thickBot="1" x14ac:dyDescent="0.25">
      <c r="A113" s="218"/>
      <c r="B113" s="34"/>
      <c r="C113" s="34"/>
      <c r="D113" s="35"/>
      <c r="E113" s="36" t="s">
        <v>27</v>
      </c>
      <c r="F113" s="37"/>
      <c r="G113" s="343"/>
      <c r="H113" s="344"/>
      <c r="I113" s="345"/>
      <c r="J113" s="30" t="s">
        <v>30</v>
      </c>
      <c r="K113" s="31"/>
      <c r="L113" s="31"/>
      <c r="M113" s="32"/>
      <c r="N113" s="68"/>
      <c r="V113" s="90"/>
    </row>
    <row r="114" spans="1:22" ht="24" thickTop="1" thickBot="1" x14ac:dyDescent="0.25">
      <c r="A114" s="216">
        <f t="shared" ref="A114" si="21">A110+1</f>
        <v>25</v>
      </c>
      <c r="B114" s="47" t="s">
        <v>19</v>
      </c>
      <c r="C114" s="47" t="s">
        <v>20</v>
      </c>
      <c r="D114" s="47" t="s">
        <v>21</v>
      </c>
      <c r="E114" s="219" t="s">
        <v>22</v>
      </c>
      <c r="F114" s="219"/>
      <c r="G114" s="219" t="s">
        <v>14</v>
      </c>
      <c r="H114" s="220"/>
      <c r="I114" s="17"/>
      <c r="J114" s="20" t="s">
        <v>28</v>
      </c>
      <c r="K114" s="21"/>
      <c r="L114" s="21"/>
      <c r="M114" s="22"/>
      <c r="N114" s="68"/>
      <c r="V114" s="90"/>
    </row>
    <row r="115" spans="1:22" ht="13.5" thickBot="1" x14ac:dyDescent="0.25">
      <c r="A115" s="217"/>
      <c r="B115" s="24"/>
      <c r="C115" s="24"/>
      <c r="D115" s="88"/>
      <c r="E115" s="24"/>
      <c r="F115" s="24"/>
      <c r="G115" s="346"/>
      <c r="H115" s="347"/>
      <c r="I115" s="348"/>
      <c r="J115" s="26" t="s">
        <v>28</v>
      </c>
      <c r="K115" s="26"/>
      <c r="L115" s="26"/>
      <c r="M115" s="27"/>
      <c r="N115" s="68"/>
      <c r="V115" s="90"/>
    </row>
    <row r="116" spans="1:22" ht="23.25" thickBot="1" x14ac:dyDescent="0.25">
      <c r="A116" s="217"/>
      <c r="B116" s="48" t="s">
        <v>23</v>
      </c>
      <c r="C116" s="48" t="s">
        <v>24</v>
      </c>
      <c r="D116" s="48" t="s">
        <v>25</v>
      </c>
      <c r="E116" s="224" t="s">
        <v>26</v>
      </c>
      <c r="F116" s="224"/>
      <c r="G116" s="225"/>
      <c r="H116" s="226"/>
      <c r="I116" s="227"/>
      <c r="J116" s="30" t="s">
        <v>29</v>
      </c>
      <c r="K116" s="31"/>
      <c r="L116" s="31"/>
      <c r="M116" s="32"/>
      <c r="N116" s="68"/>
      <c r="V116" s="90"/>
    </row>
    <row r="117" spans="1:22" ht="13.5" thickBot="1" x14ac:dyDescent="0.25">
      <c r="A117" s="218"/>
      <c r="B117" s="34"/>
      <c r="C117" s="34"/>
      <c r="D117" s="35"/>
      <c r="E117" s="36" t="s">
        <v>27</v>
      </c>
      <c r="F117" s="37"/>
      <c r="G117" s="343"/>
      <c r="H117" s="344"/>
      <c r="I117" s="345"/>
      <c r="J117" s="30" t="s">
        <v>30</v>
      </c>
      <c r="K117" s="31"/>
      <c r="L117" s="31"/>
      <c r="M117" s="32"/>
      <c r="N117" s="68"/>
      <c r="V117" s="90"/>
    </row>
    <row r="118" spans="1:22" ht="24" thickTop="1" thickBot="1" x14ac:dyDescent="0.25">
      <c r="A118" s="216">
        <f t="shared" ref="A118" si="22">A114+1</f>
        <v>26</v>
      </c>
      <c r="B118" s="47" t="s">
        <v>19</v>
      </c>
      <c r="C118" s="47" t="s">
        <v>20</v>
      </c>
      <c r="D118" s="47" t="s">
        <v>21</v>
      </c>
      <c r="E118" s="219" t="s">
        <v>22</v>
      </c>
      <c r="F118" s="219"/>
      <c r="G118" s="219" t="s">
        <v>14</v>
      </c>
      <c r="H118" s="220"/>
      <c r="I118" s="17"/>
      <c r="J118" s="20" t="s">
        <v>28</v>
      </c>
      <c r="K118" s="21"/>
      <c r="L118" s="21"/>
      <c r="M118" s="22"/>
      <c r="N118" s="68"/>
      <c r="V118" s="90"/>
    </row>
    <row r="119" spans="1:22" ht="13.5" thickBot="1" x14ac:dyDescent="0.25">
      <c r="A119" s="217"/>
      <c r="B119" s="24"/>
      <c r="C119" s="24"/>
      <c r="D119" s="88"/>
      <c r="E119" s="24"/>
      <c r="F119" s="24"/>
      <c r="G119" s="346"/>
      <c r="H119" s="347"/>
      <c r="I119" s="348"/>
      <c r="J119" s="26" t="s">
        <v>28</v>
      </c>
      <c r="K119" s="26"/>
      <c r="L119" s="26"/>
      <c r="M119" s="27"/>
      <c r="N119" s="68"/>
      <c r="V119" s="90"/>
    </row>
    <row r="120" spans="1:22" ht="23.25" thickBot="1" x14ac:dyDescent="0.25">
      <c r="A120" s="217"/>
      <c r="B120" s="48" t="s">
        <v>23</v>
      </c>
      <c r="C120" s="48" t="s">
        <v>24</v>
      </c>
      <c r="D120" s="48" t="s">
        <v>25</v>
      </c>
      <c r="E120" s="224" t="s">
        <v>26</v>
      </c>
      <c r="F120" s="224"/>
      <c r="G120" s="225"/>
      <c r="H120" s="226"/>
      <c r="I120" s="227"/>
      <c r="J120" s="30" t="s">
        <v>29</v>
      </c>
      <c r="K120" s="31"/>
      <c r="L120" s="31"/>
      <c r="M120" s="32"/>
      <c r="N120" s="68"/>
      <c r="V120" s="90"/>
    </row>
    <row r="121" spans="1:22" ht="13.5" thickBot="1" x14ac:dyDescent="0.25">
      <c r="A121" s="218"/>
      <c r="B121" s="34"/>
      <c r="C121" s="34"/>
      <c r="D121" s="35"/>
      <c r="E121" s="36" t="s">
        <v>27</v>
      </c>
      <c r="F121" s="37"/>
      <c r="G121" s="343"/>
      <c r="H121" s="344"/>
      <c r="I121" s="345"/>
      <c r="J121" s="30" t="s">
        <v>30</v>
      </c>
      <c r="K121" s="31"/>
      <c r="L121" s="31"/>
      <c r="M121" s="32"/>
      <c r="N121" s="68"/>
      <c r="V121" s="90"/>
    </row>
    <row r="122" spans="1:22" ht="24" thickTop="1" thickBot="1" x14ac:dyDescent="0.25">
      <c r="A122" s="216">
        <f t="shared" ref="A122" si="23">A118+1</f>
        <v>27</v>
      </c>
      <c r="B122" s="47" t="s">
        <v>19</v>
      </c>
      <c r="C122" s="47" t="s">
        <v>20</v>
      </c>
      <c r="D122" s="47" t="s">
        <v>21</v>
      </c>
      <c r="E122" s="219" t="s">
        <v>22</v>
      </c>
      <c r="F122" s="219"/>
      <c r="G122" s="219" t="s">
        <v>14</v>
      </c>
      <c r="H122" s="220"/>
      <c r="I122" s="17"/>
      <c r="J122" s="20" t="s">
        <v>28</v>
      </c>
      <c r="K122" s="21"/>
      <c r="L122" s="21"/>
      <c r="M122" s="22"/>
      <c r="N122" s="68"/>
      <c r="V122" s="90"/>
    </row>
    <row r="123" spans="1:22" ht="13.5" thickBot="1" x14ac:dyDescent="0.25">
      <c r="A123" s="217"/>
      <c r="B123" s="24"/>
      <c r="C123" s="24"/>
      <c r="D123" s="88"/>
      <c r="E123" s="24"/>
      <c r="F123" s="24"/>
      <c r="G123" s="346"/>
      <c r="H123" s="347"/>
      <c r="I123" s="348"/>
      <c r="J123" s="26" t="s">
        <v>28</v>
      </c>
      <c r="K123" s="26"/>
      <c r="L123" s="26"/>
      <c r="M123" s="27"/>
      <c r="N123" s="68"/>
      <c r="V123" s="90"/>
    </row>
    <row r="124" spans="1:22" ht="23.25" thickBot="1" x14ac:dyDescent="0.25">
      <c r="A124" s="217"/>
      <c r="B124" s="48" t="s">
        <v>23</v>
      </c>
      <c r="C124" s="48" t="s">
        <v>24</v>
      </c>
      <c r="D124" s="48" t="s">
        <v>25</v>
      </c>
      <c r="E124" s="224" t="s">
        <v>26</v>
      </c>
      <c r="F124" s="224"/>
      <c r="G124" s="225"/>
      <c r="H124" s="226"/>
      <c r="I124" s="227"/>
      <c r="J124" s="30" t="s">
        <v>29</v>
      </c>
      <c r="K124" s="31"/>
      <c r="L124" s="31"/>
      <c r="M124" s="32"/>
      <c r="N124" s="68"/>
      <c r="V124" s="90"/>
    </row>
    <row r="125" spans="1:22" ht="13.5" thickBot="1" x14ac:dyDescent="0.25">
      <c r="A125" s="218"/>
      <c r="B125" s="34"/>
      <c r="C125" s="34"/>
      <c r="D125" s="35"/>
      <c r="E125" s="36" t="s">
        <v>27</v>
      </c>
      <c r="F125" s="37"/>
      <c r="G125" s="343"/>
      <c r="H125" s="344"/>
      <c r="I125" s="345"/>
      <c r="J125" s="30" t="s">
        <v>30</v>
      </c>
      <c r="K125" s="31"/>
      <c r="L125" s="31"/>
      <c r="M125" s="32"/>
      <c r="N125" s="68"/>
      <c r="V125" s="90"/>
    </row>
    <row r="126" spans="1:22" ht="24" thickTop="1" thickBot="1" x14ac:dyDescent="0.25">
      <c r="A126" s="216">
        <f t="shared" ref="A126" si="24">A122+1</f>
        <v>28</v>
      </c>
      <c r="B126" s="47" t="s">
        <v>19</v>
      </c>
      <c r="C126" s="47" t="s">
        <v>20</v>
      </c>
      <c r="D126" s="47" t="s">
        <v>21</v>
      </c>
      <c r="E126" s="219" t="s">
        <v>22</v>
      </c>
      <c r="F126" s="219"/>
      <c r="G126" s="219" t="s">
        <v>14</v>
      </c>
      <c r="H126" s="220"/>
      <c r="I126" s="17"/>
      <c r="J126" s="20" t="s">
        <v>28</v>
      </c>
      <c r="K126" s="21"/>
      <c r="L126" s="21"/>
      <c r="M126" s="22"/>
      <c r="N126" s="68"/>
      <c r="V126" s="90"/>
    </row>
    <row r="127" spans="1:22" ht="13.5" thickBot="1" x14ac:dyDescent="0.25">
      <c r="A127" s="217"/>
      <c r="B127" s="24"/>
      <c r="C127" s="24"/>
      <c r="D127" s="88"/>
      <c r="E127" s="24"/>
      <c r="F127" s="24"/>
      <c r="G127" s="346"/>
      <c r="H127" s="347"/>
      <c r="I127" s="348"/>
      <c r="J127" s="26" t="s">
        <v>28</v>
      </c>
      <c r="K127" s="26"/>
      <c r="L127" s="26"/>
      <c r="M127" s="27"/>
      <c r="N127" s="68"/>
      <c r="V127" s="90"/>
    </row>
    <row r="128" spans="1:22" ht="23.25" thickBot="1" x14ac:dyDescent="0.25">
      <c r="A128" s="217"/>
      <c r="B128" s="48" t="s">
        <v>23</v>
      </c>
      <c r="C128" s="48" t="s">
        <v>24</v>
      </c>
      <c r="D128" s="48" t="s">
        <v>25</v>
      </c>
      <c r="E128" s="224" t="s">
        <v>26</v>
      </c>
      <c r="F128" s="224"/>
      <c r="G128" s="225"/>
      <c r="H128" s="226"/>
      <c r="I128" s="227"/>
      <c r="J128" s="30" t="s">
        <v>29</v>
      </c>
      <c r="K128" s="31"/>
      <c r="L128" s="31"/>
      <c r="M128" s="32"/>
      <c r="N128" s="68"/>
      <c r="V128" s="90"/>
    </row>
    <row r="129" spans="1:22" ht="13.5" thickBot="1" x14ac:dyDescent="0.25">
      <c r="A129" s="218"/>
      <c r="B129" s="34"/>
      <c r="C129" s="34"/>
      <c r="D129" s="35"/>
      <c r="E129" s="36" t="s">
        <v>27</v>
      </c>
      <c r="F129" s="37"/>
      <c r="G129" s="343"/>
      <c r="H129" s="344"/>
      <c r="I129" s="345"/>
      <c r="J129" s="30" t="s">
        <v>30</v>
      </c>
      <c r="K129" s="31"/>
      <c r="L129" s="31"/>
      <c r="M129" s="32"/>
      <c r="N129" s="68"/>
      <c r="V129" s="90"/>
    </row>
    <row r="130" spans="1:22" ht="24" thickTop="1" thickBot="1" x14ac:dyDescent="0.25">
      <c r="A130" s="216">
        <f t="shared" ref="A130" si="25">A126+1</f>
        <v>29</v>
      </c>
      <c r="B130" s="47" t="s">
        <v>19</v>
      </c>
      <c r="C130" s="47" t="s">
        <v>20</v>
      </c>
      <c r="D130" s="47" t="s">
        <v>21</v>
      </c>
      <c r="E130" s="219" t="s">
        <v>22</v>
      </c>
      <c r="F130" s="219"/>
      <c r="G130" s="219" t="s">
        <v>14</v>
      </c>
      <c r="H130" s="220"/>
      <c r="I130" s="17"/>
      <c r="J130" s="20" t="s">
        <v>28</v>
      </c>
      <c r="K130" s="21"/>
      <c r="L130" s="21"/>
      <c r="M130" s="22"/>
      <c r="N130" s="68"/>
      <c r="V130" s="90"/>
    </row>
    <row r="131" spans="1:22" ht="13.5" thickBot="1" x14ac:dyDescent="0.25">
      <c r="A131" s="217"/>
      <c r="B131" s="24"/>
      <c r="C131" s="24"/>
      <c r="D131" s="88"/>
      <c r="E131" s="24"/>
      <c r="F131" s="24"/>
      <c r="G131" s="346"/>
      <c r="H131" s="347"/>
      <c r="I131" s="348"/>
      <c r="J131" s="26" t="s">
        <v>28</v>
      </c>
      <c r="K131" s="26"/>
      <c r="L131" s="26"/>
      <c r="M131" s="27"/>
      <c r="N131" s="68"/>
      <c r="V131" s="90"/>
    </row>
    <row r="132" spans="1:22" ht="23.25" thickBot="1" x14ac:dyDescent="0.25">
      <c r="A132" s="217"/>
      <c r="B132" s="48" t="s">
        <v>23</v>
      </c>
      <c r="C132" s="48" t="s">
        <v>24</v>
      </c>
      <c r="D132" s="48" t="s">
        <v>25</v>
      </c>
      <c r="E132" s="224" t="s">
        <v>26</v>
      </c>
      <c r="F132" s="224"/>
      <c r="G132" s="225"/>
      <c r="H132" s="226"/>
      <c r="I132" s="227"/>
      <c r="J132" s="30" t="s">
        <v>29</v>
      </c>
      <c r="K132" s="31"/>
      <c r="L132" s="31"/>
      <c r="M132" s="32"/>
      <c r="N132" s="68"/>
      <c r="V132" s="90"/>
    </row>
    <row r="133" spans="1:22" ht="13.5" thickBot="1" x14ac:dyDescent="0.25">
      <c r="A133" s="218"/>
      <c r="B133" s="34"/>
      <c r="C133" s="34"/>
      <c r="D133" s="35"/>
      <c r="E133" s="36" t="s">
        <v>27</v>
      </c>
      <c r="F133" s="37"/>
      <c r="G133" s="343"/>
      <c r="H133" s="344"/>
      <c r="I133" s="345"/>
      <c r="J133" s="30" t="s">
        <v>30</v>
      </c>
      <c r="K133" s="31"/>
      <c r="L133" s="31"/>
      <c r="M133" s="32"/>
      <c r="N133" s="68"/>
      <c r="V133" s="90"/>
    </row>
    <row r="134" spans="1:22" ht="24" thickTop="1" thickBot="1" x14ac:dyDescent="0.25">
      <c r="A134" s="216">
        <f t="shared" ref="A134" si="26">A130+1</f>
        <v>30</v>
      </c>
      <c r="B134" s="47" t="s">
        <v>19</v>
      </c>
      <c r="C134" s="47" t="s">
        <v>20</v>
      </c>
      <c r="D134" s="47" t="s">
        <v>21</v>
      </c>
      <c r="E134" s="219" t="s">
        <v>22</v>
      </c>
      <c r="F134" s="219"/>
      <c r="G134" s="219" t="s">
        <v>14</v>
      </c>
      <c r="H134" s="220"/>
      <c r="I134" s="17"/>
      <c r="J134" s="20" t="s">
        <v>28</v>
      </c>
      <c r="K134" s="21"/>
      <c r="L134" s="21"/>
      <c r="M134" s="22"/>
      <c r="N134" s="68"/>
      <c r="V134" s="90"/>
    </row>
    <row r="135" spans="1:22" ht="13.5" thickBot="1" x14ac:dyDescent="0.25">
      <c r="A135" s="217"/>
      <c r="B135" s="24"/>
      <c r="C135" s="24"/>
      <c r="D135" s="88"/>
      <c r="E135" s="24"/>
      <c r="F135" s="24"/>
      <c r="G135" s="346"/>
      <c r="H135" s="347"/>
      <c r="I135" s="348"/>
      <c r="J135" s="26" t="s">
        <v>28</v>
      </c>
      <c r="K135" s="26"/>
      <c r="L135" s="26"/>
      <c r="M135" s="27"/>
      <c r="N135" s="68"/>
      <c r="V135" s="90"/>
    </row>
    <row r="136" spans="1:22" ht="23.25" thickBot="1" x14ac:dyDescent="0.25">
      <c r="A136" s="217"/>
      <c r="B136" s="48" t="s">
        <v>23</v>
      </c>
      <c r="C136" s="48" t="s">
        <v>24</v>
      </c>
      <c r="D136" s="48" t="s">
        <v>25</v>
      </c>
      <c r="E136" s="224" t="s">
        <v>26</v>
      </c>
      <c r="F136" s="224"/>
      <c r="G136" s="225"/>
      <c r="H136" s="226"/>
      <c r="I136" s="227"/>
      <c r="J136" s="30" t="s">
        <v>29</v>
      </c>
      <c r="K136" s="31"/>
      <c r="L136" s="31"/>
      <c r="M136" s="32"/>
      <c r="N136" s="68"/>
      <c r="V136" s="90"/>
    </row>
    <row r="137" spans="1:22" ht="13.5" thickBot="1" x14ac:dyDescent="0.25">
      <c r="A137" s="218"/>
      <c r="B137" s="34"/>
      <c r="C137" s="34"/>
      <c r="D137" s="35"/>
      <c r="E137" s="36" t="s">
        <v>27</v>
      </c>
      <c r="F137" s="37"/>
      <c r="G137" s="343"/>
      <c r="H137" s="344"/>
      <c r="I137" s="345"/>
      <c r="J137" s="30" t="s">
        <v>30</v>
      </c>
      <c r="K137" s="31"/>
      <c r="L137" s="31"/>
      <c r="M137" s="32"/>
      <c r="N137" s="68"/>
      <c r="V137" s="90"/>
    </row>
    <row r="138" spans="1:22" ht="24" thickTop="1" thickBot="1" x14ac:dyDescent="0.25">
      <c r="A138" s="216">
        <f t="shared" ref="A138" si="27">A134+1</f>
        <v>31</v>
      </c>
      <c r="B138" s="47" t="s">
        <v>19</v>
      </c>
      <c r="C138" s="47" t="s">
        <v>20</v>
      </c>
      <c r="D138" s="47" t="s">
        <v>21</v>
      </c>
      <c r="E138" s="219" t="s">
        <v>22</v>
      </c>
      <c r="F138" s="219"/>
      <c r="G138" s="219" t="s">
        <v>14</v>
      </c>
      <c r="H138" s="220"/>
      <c r="I138" s="17"/>
      <c r="J138" s="20" t="s">
        <v>28</v>
      </c>
      <c r="K138" s="21"/>
      <c r="L138" s="21"/>
      <c r="M138" s="22"/>
      <c r="N138" s="68"/>
      <c r="V138" s="90"/>
    </row>
    <row r="139" spans="1:22" ht="13.5" thickBot="1" x14ac:dyDescent="0.25">
      <c r="A139" s="217"/>
      <c r="B139" s="24"/>
      <c r="C139" s="24"/>
      <c r="D139" s="88"/>
      <c r="E139" s="24"/>
      <c r="F139" s="24"/>
      <c r="G139" s="346"/>
      <c r="H139" s="347"/>
      <c r="I139" s="348"/>
      <c r="J139" s="26" t="s">
        <v>28</v>
      </c>
      <c r="K139" s="26"/>
      <c r="L139" s="26"/>
      <c r="M139" s="27"/>
      <c r="N139" s="68"/>
      <c r="V139" s="90"/>
    </row>
    <row r="140" spans="1:22" ht="23.25" thickBot="1" x14ac:dyDescent="0.25">
      <c r="A140" s="217"/>
      <c r="B140" s="48" t="s">
        <v>23</v>
      </c>
      <c r="C140" s="48" t="s">
        <v>24</v>
      </c>
      <c r="D140" s="48" t="s">
        <v>25</v>
      </c>
      <c r="E140" s="224" t="s">
        <v>26</v>
      </c>
      <c r="F140" s="224"/>
      <c r="G140" s="225"/>
      <c r="H140" s="226"/>
      <c r="I140" s="227"/>
      <c r="J140" s="30" t="s">
        <v>29</v>
      </c>
      <c r="K140" s="31"/>
      <c r="L140" s="31"/>
      <c r="M140" s="32"/>
      <c r="N140" s="68"/>
      <c r="V140" s="90"/>
    </row>
    <row r="141" spans="1:22" ht="13.5" thickBot="1" x14ac:dyDescent="0.25">
      <c r="A141" s="218"/>
      <c r="B141" s="34"/>
      <c r="C141" s="34"/>
      <c r="D141" s="35"/>
      <c r="E141" s="36" t="s">
        <v>27</v>
      </c>
      <c r="F141" s="37"/>
      <c r="G141" s="343"/>
      <c r="H141" s="344"/>
      <c r="I141" s="345"/>
      <c r="J141" s="30" t="s">
        <v>30</v>
      </c>
      <c r="K141" s="31"/>
      <c r="L141" s="31"/>
      <c r="M141" s="32"/>
      <c r="N141" s="68"/>
      <c r="V141" s="90"/>
    </row>
    <row r="142" spans="1:22" ht="24" thickTop="1" thickBot="1" x14ac:dyDescent="0.25">
      <c r="A142" s="216">
        <f t="shared" ref="A142" si="28">A138+1</f>
        <v>32</v>
      </c>
      <c r="B142" s="47" t="s">
        <v>19</v>
      </c>
      <c r="C142" s="47" t="s">
        <v>20</v>
      </c>
      <c r="D142" s="47" t="s">
        <v>21</v>
      </c>
      <c r="E142" s="219" t="s">
        <v>22</v>
      </c>
      <c r="F142" s="219"/>
      <c r="G142" s="219" t="s">
        <v>14</v>
      </c>
      <c r="H142" s="220"/>
      <c r="I142" s="17"/>
      <c r="J142" s="20" t="s">
        <v>28</v>
      </c>
      <c r="K142" s="21"/>
      <c r="L142" s="21"/>
      <c r="M142" s="22"/>
      <c r="N142" s="68"/>
      <c r="V142" s="90"/>
    </row>
    <row r="143" spans="1:22" ht="13.5" thickBot="1" x14ac:dyDescent="0.25">
      <c r="A143" s="217"/>
      <c r="B143" s="24"/>
      <c r="C143" s="24"/>
      <c r="D143" s="88"/>
      <c r="E143" s="24"/>
      <c r="F143" s="24"/>
      <c r="G143" s="346"/>
      <c r="H143" s="347"/>
      <c r="I143" s="348"/>
      <c r="J143" s="26" t="s">
        <v>28</v>
      </c>
      <c r="K143" s="26"/>
      <c r="L143" s="26"/>
      <c r="M143" s="27"/>
      <c r="N143" s="68"/>
      <c r="V143" s="90"/>
    </row>
    <row r="144" spans="1:22" ht="23.25" thickBot="1" x14ac:dyDescent="0.25">
      <c r="A144" s="217"/>
      <c r="B144" s="48" t="s">
        <v>23</v>
      </c>
      <c r="C144" s="48" t="s">
        <v>24</v>
      </c>
      <c r="D144" s="48" t="s">
        <v>25</v>
      </c>
      <c r="E144" s="224" t="s">
        <v>26</v>
      </c>
      <c r="F144" s="224"/>
      <c r="G144" s="225"/>
      <c r="H144" s="226"/>
      <c r="I144" s="227"/>
      <c r="J144" s="30" t="s">
        <v>29</v>
      </c>
      <c r="K144" s="31"/>
      <c r="L144" s="31"/>
      <c r="M144" s="32"/>
      <c r="N144" s="68"/>
      <c r="V144" s="90"/>
    </row>
    <row r="145" spans="1:22" ht="13.5" thickBot="1" x14ac:dyDescent="0.25">
      <c r="A145" s="218"/>
      <c r="B145" s="34"/>
      <c r="C145" s="34"/>
      <c r="D145" s="35"/>
      <c r="E145" s="36" t="s">
        <v>27</v>
      </c>
      <c r="F145" s="37"/>
      <c r="G145" s="343"/>
      <c r="H145" s="344"/>
      <c r="I145" s="345"/>
      <c r="J145" s="30" t="s">
        <v>30</v>
      </c>
      <c r="K145" s="31"/>
      <c r="L145" s="31"/>
      <c r="M145" s="32"/>
      <c r="N145" s="68"/>
      <c r="V145" s="90"/>
    </row>
    <row r="146" spans="1:22" ht="24" thickTop="1" thickBot="1" x14ac:dyDescent="0.25">
      <c r="A146" s="216">
        <f t="shared" ref="A146" si="29">A142+1</f>
        <v>33</v>
      </c>
      <c r="B146" s="47" t="s">
        <v>19</v>
      </c>
      <c r="C146" s="47" t="s">
        <v>20</v>
      </c>
      <c r="D146" s="47" t="s">
        <v>21</v>
      </c>
      <c r="E146" s="219" t="s">
        <v>22</v>
      </c>
      <c r="F146" s="219"/>
      <c r="G146" s="219" t="s">
        <v>14</v>
      </c>
      <c r="H146" s="220"/>
      <c r="I146" s="17"/>
      <c r="J146" s="20" t="s">
        <v>28</v>
      </c>
      <c r="K146" s="21"/>
      <c r="L146" s="21"/>
      <c r="M146" s="22"/>
      <c r="N146" s="68"/>
      <c r="V146" s="90"/>
    </row>
    <row r="147" spans="1:22" ht="13.5" thickBot="1" x14ac:dyDescent="0.25">
      <c r="A147" s="217"/>
      <c r="B147" s="24"/>
      <c r="C147" s="24"/>
      <c r="D147" s="88"/>
      <c r="E147" s="24"/>
      <c r="F147" s="24"/>
      <c r="G147" s="346"/>
      <c r="H147" s="347"/>
      <c r="I147" s="348"/>
      <c r="J147" s="26" t="s">
        <v>28</v>
      </c>
      <c r="K147" s="26"/>
      <c r="L147" s="26"/>
      <c r="M147" s="27"/>
      <c r="N147" s="68"/>
      <c r="V147" s="90"/>
    </row>
    <row r="148" spans="1:22" ht="23.25" thickBot="1" x14ac:dyDescent="0.25">
      <c r="A148" s="217"/>
      <c r="B148" s="48" t="s">
        <v>23</v>
      </c>
      <c r="C148" s="48" t="s">
        <v>24</v>
      </c>
      <c r="D148" s="48" t="s">
        <v>25</v>
      </c>
      <c r="E148" s="224" t="s">
        <v>26</v>
      </c>
      <c r="F148" s="224"/>
      <c r="G148" s="225"/>
      <c r="H148" s="226"/>
      <c r="I148" s="227"/>
      <c r="J148" s="30" t="s">
        <v>29</v>
      </c>
      <c r="K148" s="31"/>
      <c r="L148" s="31"/>
      <c r="M148" s="32"/>
      <c r="N148" s="68"/>
      <c r="V148" s="90"/>
    </row>
    <row r="149" spans="1:22" ht="13.5" thickBot="1" x14ac:dyDescent="0.25">
      <c r="A149" s="218"/>
      <c r="B149" s="34"/>
      <c r="C149" s="34"/>
      <c r="D149" s="35"/>
      <c r="E149" s="36" t="s">
        <v>27</v>
      </c>
      <c r="F149" s="37"/>
      <c r="G149" s="343"/>
      <c r="H149" s="344"/>
      <c r="I149" s="345"/>
      <c r="J149" s="30" t="s">
        <v>30</v>
      </c>
      <c r="K149" s="31"/>
      <c r="L149" s="31"/>
      <c r="M149" s="32"/>
      <c r="N149" s="68"/>
      <c r="V149" s="90"/>
    </row>
    <row r="150" spans="1:22" ht="24" thickTop="1" thickBot="1" x14ac:dyDescent="0.25">
      <c r="A150" s="216">
        <f t="shared" ref="A150" si="30">A146+1</f>
        <v>34</v>
      </c>
      <c r="B150" s="47" t="s">
        <v>19</v>
      </c>
      <c r="C150" s="47" t="s">
        <v>20</v>
      </c>
      <c r="D150" s="47" t="s">
        <v>21</v>
      </c>
      <c r="E150" s="219" t="s">
        <v>22</v>
      </c>
      <c r="F150" s="219"/>
      <c r="G150" s="219" t="s">
        <v>14</v>
      </c>
      <c r="H150" s="220"/>
      <c r="I150" s="17"/>
      <c r="J150" s="20" t="s">
        <v>28</v>
      </c>
      <c r="K150" s="21"/>
      <c r="L150" s="21"/>
      <c r="M150" s="22"/>
      <c r="N150" s="68"/>
      <c r="V150" s="90"/>
    </row>
    <row r="151" spans="1:22" ht="13.5" thickBot="1" x14ac:dyDescent="0.25">
      <c r="A151" s="217"/>
      <c r="B151" s="24"/>
      <c r="C151" s="24"/>
      <c r="D151" s="88"/>
      <c r="E151" s="24"/>
      <c r="F151" s="24"/>
      <c r="G151" s="346"/>
      <c r="H151" s="347"/>
      <c r="I151" s="348"/>
      <c r="J151" s="26" t="s">
        <v>28</v>
      </c>
      <c r="K151" s="26"/>
      <c r="L151" s="26"/>
      <c r="M151" s="27"/>
      <c r="N151" s="68"/>
      <c r="V151" s="90"/>
    </row>
    <row r="152" spans="1:22" ht="23.25" thickBot="1" x14ac:dyDescent="0.25">
      <c r="A152" s="217"/>
      <c r="B152" s="48" t="s">
        <v>23</v>
      </c>
      <c r="C152" s="48" t="s">
        <v>24</v>
      </c>
      <c r="D152" s="48" t="s">
        <v>25</v>
      </c>
      <c r="E152" s="224" t="s">
        <v>26</v>
      </c>
      <c r="F152" s="224"/>
      <c r="G152" s="225"/>
      <c r="H152" s="226"/>
      <c r="I152" s="227"/>
      <c r="J152" s="30" t="s">
        <v>29</v>
      </c>
      <c r="K152" s="31"/>
      <c r="L152" s="31"/>
      <c r="M152" s="32"/>
      <c r="N152" s="68"/>
      <c r="V152" s="90"/>
    </row>
    <row r="153" spans="1:22" ht="13.5" thickBot="1" x14ac:dyDescent="0.25">
      <c r="A153" s="218"/>
      <c r="B153" s="34"/>
      <c r="C153" s="34"/>
      <c r="D153" s="35"/>
      <c r="E153" s="36" t="s">
        <v>27</v>
      </c>
      <c r="F153" s="37"/>
      <c r="G153" s="343"/>
      <c r="H153" s="344"/>
      <c r="I153" s="345"/>
      <c r="J153" s="30" t="s">
        <v>30</v>
      </c>
      <c r="K153" s="31"/>
      <c r="L153" s="31"/>
      <c r="M153" s="32"/>
      <c r="N153" s="68"/>
      <c r="V153" s="90"/>
    </row>
    <row r="154" spans="1:22" ht="24" thickTop="1" thickBot="1" x14ac:dyDescent="0.25">
      <c r="A154" s="216">
        <f t="shared" ref="A154" si="31">A150+1</f>
        <v>35</v>
      </c>
      <c r="B154" s="47" t="s">
        <v>19</v>
      </c>
      <c r="C154" s="47" t="s">
        <v>20</v>
      </c>
      <c r="D154" s="47" t="s">
        <v>21</v>
      </c>
      <c r="E154" s="219" t="s">
        <v>22</v>
      </c>
      <c r="F154" s="219"/>
      <c r="G154" s="219" t="s">
        <v>14</v>
      </c>
      <c r="H154" s="220"/>
      <c r="I154" s="17"/>
      <c r="J154" s="20" t="s">
        <v>28</v>
      </c>
      <c r="K154" s="21"/>
      <c r="L154" s="21"/>
      <c r="M154" s="22"/>
      <c r="N154" s="68"/>
      <c r="V154" s="90"/>
    </row>
    <row r="155" spans="1:22" ht="13.5" thickBot="1" x14ac:dyDescent="0.25">
      <c r="A155" s="217"/>
      <c r="B155" s="24"/>
      <c r="C155" s="24"/>
      <c r="D155" s="88"/>
      <c r="E155" s="24"/>
      <c r="F155" s="24"/>
      <c r="G155" s="346"/>
      <c r="H155" s="347"/>
      <c r="I155" s="348"/>
      <c r="J155" s="26" t="s">
        <v>28</v>
      </c>
      <c r="K155" s="26"/>
      <c r="L155" s="26"/>
      <c r="M155" s="27"/>
      <c r="N155" s="68"/>
      <c r="V155" s="90"/>
    </row>
    <row r="156" spans="1:22" ht="23.25" thickBot="1" x14ac:dyDescent="0.25">
      <c r="A156" s="217"/>
      <c r="B156" s="48" t="s">
        <v>23</v>
      </c>
      <c r="C156" s="48" t="s">
        <v>24</v>
      </c>
      <c r="D156" s="48" t="s">
        <v>25</v>
      </c>
      <c r="E156" s="224" t="s">
        <v>26</v>
      </c>
      <c r="F156" s="224"/>
      <c r="G156" s="225"/>
      <c r="H156" s="226"/>
      <c r="I156" s="227"/>
      <c r="J156" s="30" t="s">
        <v>29</v>
      </c>
      <c r="K156" s="31"/>
      <c r="L156" s="31"/>
      <c r="M156" s="32"/>
      <c r="N156" s="68"/>
      <c r="V156" s="90"/>
    </row>
    <row r="157" spans="1:22" ht="13.5" thickBot="1" x14ac:dyDescent="0.25">
      <c r="A157" s="218"/>
      <c r="B157" s="34"/>
      <c r="C157" s="34"/>
      <c r="D157" s="35"/>
      <c r="E157" s="36" t="s">
        <v>27</v>
      </c>
      <c r="F157" s="37"/>
      <c r="G157" s="343"/>
      <c r="H157" s="344"/>
      <c r="I157" s="345"/>
      <c r="J157" s="30" t="s">
        <v>30</v>
      </c>
      <c r="K157" s="31"/>
      <c r="L157" s="31"/>
      <c r="M157" s="32"/>
      <c r="N157" s="68"/>
      <c r="V157" s="90"/>
    </row>
    <row r="158" spans="1:22" ht="24" thickTop="1" thickBot="1" x14ac:dyDescent="0.25">
      <c r="A158" s="216">
        <f t="shared" ref="A158" si="32">A154+1</f>
        <v>36</v>
      </c>
      <c r="B158" s="47" t="s">
        <v>19</v>
      </c>
      <c r="C158" s="47" t="s">
        <v>20</v>
      </c>
      <c r="D158" s="47" t="s">
        <v>21</v>
      </c>
      <c r="E158" s="219" t="s">
        <v>22</v>
      </c>
      <c r="F158" s="219"/>
      <c r="G158" s="219" t="s">
        <v>14</v>
      </c>
      <c r="H158" s="220"/>
      <c r="I158" s="17"/>
      <c r="J158" s="20" t="s">
        <v>28</v>
      </c>
      <c r="K158" s="21"/>
      <c r="L158" s="21"/>
      <c r="M158" s="22"/>
      <c r="N158" s="68"/>
      <c r="V158" s="90"/>
    </row>
    <row r="159" spans="1:22" ht="13.5" thickBot="1" x14ac:dyDescent="0.25">
      <c r="A159" s="217"/>
      <c r="B159" s="24"/>
      <c r="C159" s="24"/>
      <c r="D159" s="88"/>
      <c r="E159" s="24"/>
      <c r="F159" s="24"/>
      <c r="G159" s="346"/>
      <c r="H159" s="347"/>
      <c r="I159" s="348"/>
      <c r="J159" s="26" t="s">
        <v>28</v>
      </c>
      <c r="K159" s="26"/>
      <c r="L159" s="26"/>
      <c r="M159" s="27"/>
      <c r="N159" s="68"/>
      <c r="V159" s="90"/>
    </row>
    <row r="160" spans="1:22" ht="23.25" thickBot="1" x14ac:dyDescent="0.25">
      <c r="A160" s="217"/>
      <c r="B160" s="48" t="s">
        <v>23</v>
      </c>
      <c r="C160" s="48" t="s">
        <v>24</v>
      </c>
      <c r="D160" s="48" t="s">
        <v>25</v>
      </c>
      <c r="E160" s="224" t="s">
        <v>26</v>
      </c>
      <c r="F160" s="224"/>
      <c r="G160" s="225"/>
      <c r="H160" s="226"/>
      <c r="I160" s="227"/>
      <c r="J160" s="30" t="s">
        <v>29</v>
      </c>
      <c r="K160" s="31"/>
      <c r="L160" s="31"/>
      <c r="M160" s="32"/>
      <c r="N160" s="68"/>
      <c r="V160" s="90"/>
    </row>
    <row r="161" spans="1:22" ht="13.5" thickBot="1" x14ac:dyDescent="0.25">
      <c r="A161" s="218"/>
      <c r="B161" s="34"/>
      <c r="C161" s="34"/>
      <c r="D161" s="35"/>
      <c r="E161" s="36" t="s">
        <v>27</v>
      </c>
      <c r="F161" s="37"/>
      <c r="G161" s="343"/>
      <c r="H161" s="344"/>
      <c r="I161" s="345"/>
      <c r="J161" s="30" t="s">
        <v>30</v>
      </c>
      <c r="K161" s="31"/>
      <c r="L161" s="31"/>
      <c r="M161" s="32"/>
      <c r="N161" s="68"/>
      <c r="V161" s="90"/>
    </row>
    <row r="162" spans="1:22" ht="24" thickTop="1" thickBot="1" x14ac:dyDescent="0.25">
      <c r="A162" s="216">
        <f t="shared" ref="A162" si="33">A158+1</f>
        <v>37</v>
      </c>
      <c r="B162" s="47" t="s">
        <v>19</v>
      </c>
      <c r="C162" s="47" t="s">
        <v>20</v>
      </c>
      <c r="D162" s="47" t="s">
        <v>21</v>
      </c>
      <c r="E162" s="219" t="s">
        <v>22</v>
      </c>
      <c r="F162" s="219"/>
      <c r="G162" s="219" t="s">
        <v>14</v>
      </c>
      <c r="H162" s="220"/>
      <c r="I162" s="17"/>
      <c r="J162" s="20" t="s">
        <v>28</v>
      </c>
      <c r="K162" s="21"/>
      <c r="L162" s="21"/>
      <c r="M162" s="22"/>
      <c r="N162" s="68"/>
      <c r="V162" s="90"/>
    </row>
    <row r="163" spans="1:22" ht="13.5" thickBot="1" x14ac:dyDescent="0.25">
      <c r="A163" s="217"/>
      <c r="B163" s="24"/>
      <c r="C163" s="24"/>
      <c r="D163" s="88"/>
      <c r="E163" s="24"/>
      <c r="F163" s="24"/>
      <c r="G163" s="346"/>
      <c r="H163" s="347"/>
      <c r="I163" s="348"/>
      <c r="J163" s="26" t="s">
        <v>28</v>
      </c>
      <c r="K163" s="26"/>
      <c r="L163" s="26"/>
      <c r="M163" s="27"/>
      <c r="N163" s="68"/>
      <c r="V163" s="90"/>
    </row>
    <row r="164" spans="1:22" ht="23.25" thickBot="1" x14ac:dyDescent="0.25">
      <c r="A164" s="217"/>
      <c r="B164" s="48" t="s">
        <v>23</v>
      </c>
      <c r="C164" s="48" t="s">
        <v>24</v>
      </c>
      <c r="D164" s="48" t="s">
        <v>25</v>
      </c>
      <c r="E164" s="224" t="s">
        <v>26</v>
      </c>
      <c r="F164" s="224"/>
      <c r="G164" s="225"/>
      <c r="H164" s="226"/>
      <c r="I164" s="227"/>
      <c r="J164" s="30" t="s">
        <v>29</v>
      </c>
      <c r="K164" s="31"/>
      <c r="L164" s="31"/>
      <c r="M164" s="32"/>
      <c r="N164" s="68"/>
      <c r="V164" s="90"/>
    </row>
    <row r="165" spans="1:22" ht="13.5" thickBot="1" x14ac:dyDescent="0.25">
      <c r="A165" s="218"/>
      <c r="B165" s="34"/>
      <c r="C165" s="34"/>
      <c r="D165" s="35"/>
      <c r="E165" s="36" t="s">
        <v>27</v>
      </c>
      <c r="F165" s="37"/>
      <c r="G165" s="343"/>
      <c r="H165" s="344"/>
      <c r="I165" s="345"/>
      <c r="J165" s="30" t="s">
        <v>30</v>
      </c>
      <c r="K165" s="31"/>
      <c r="L165" s="31"/>
      <c r="M165" s="32"/>
      <c r="N165" s="68"/>
      <c r="V165" s="90"/>
    </row>
    <row r="166" spans="1:22" ht="24" thickTop="1" thickBot="1" x14ac:dyDescent="0.25">
      <c r="A166" s="216">
        <f t="shared" ref="A166" si="34">A162+1</f>
        <v>38</v>
      </c>
      <c r="B166" s="47" t="s">
        <v>19</v>
      </c>
      <c r="C166" s="47" t="s">
        <v>20</v>
      </c>
      <c r="D166" s="47" t="s">
        <v>21</v>
      </c>
      <c r="E166" s="219" t="s">
        <v>22</v>
      </c>
      <c r="F166" s="219"/>
      <c r="G166" s="219" t="s">
        <v>14</v>
      </c>
      <c r="H166" s="220"/>
      <c r="I166" s="17"/>
      <c r="J166" s="20" t="s">
        <v>28</v>
      </c>
      <c r="K166" s="21"/>
      <c r="L166" s="21"/>
      <c r="M166" s="22"/>
      <c r="N166" s="68"/>
      <c r="V166" s="90"/>
    </row>
    <row r="167" spans="1:22" ht="13.5" thickBot="1" x14ac:dyDescent="0.25">
      <c r="A167" s="217"/>
      <c r="B167" s="24"/>
      <c r="C167" s="24"/>
      <c r="D167" s="88"/>
      <c r="E167" s="24"/>
      <c r="F167" s="24"/>
      <c r="G167" s="346"/>
      <c r="H167" s="347"/>
      <c r="I167" s="348"/>
      <c r="J167" s="26" t="s">
        <v>28</v>
      </c>
      <c r="K167" s="26"/>
      <c r="L167" s="26"/>
      <c r="M167" s="27"/>
      <c r="N167" s="68"/>
      <c r="V167" s="90"/>
    </row>
    <row r="168" spans="1:22" ht="23.25" thickBot="1" x14ac:dyDescent="0.25">
      <c r="A168" s="217"/>
      <c r="B168" s="48" t="s">
        <v>23</v>
      </c>
      <c r="C168" s="48" t="s">
        <v>24</v>
      </c>
      <c r="D168" s="48" t="s">
        <v>25</v>
      </c>
      <c r="E168" s="224" t="s">
        <v>26</v>
      </c>
      <c r="F168" s="224"/>
      <c r="G168" s="225"/>
      <c r="H168" s="226"/>
      <c r="I168" s="227"/>
      <c r="J168" s="30" t="s">
        <v>29</v>
      </c>
      <c r="K168" s="31"/>
      <c r="L168" s="31"/>
      <c r="M168" s="32"/>
      <c r="N168" s="68"/>
      <c r="V168" s="90"/>
    </row>
    <row r="169" spans="1:22" ht="13.5" thickBot="1" x14ac:dyDescent="0.25">
      <c r="A169" s="218"/>
      <c r="B169" s="34"/>
      <c r="C169" s="34"/>
      <c r="D169" s="35"/>
      <c r="E169" s="36" t="s">
        <v>27</v>
      </c>
      <c r="F169" s="37"/>
      <c r="G169" s="343"/>
      <c r="H169" s="344"/>
      <c r="I169" s="345"/>
      <c r="J169" s="30" t="s">
        <v>30</v>
      </c>
      <c r="K169" s="31"/>
      <c r="L169" s="31"/>
      <c r="M169" s="32"/>
      <c r="N169" s="68"/>
      <c r="V169" s="90"/>
    </row>
    <row r="170" spans="1:22" ht="24" thickTop="1" thickBot="1" x14ac:dyDescent="0.25">
      <c r="A170" s="216">
        <f t="shared" ref="A170" si="35">A166+1</f>
        <v>39</v>
      </c>
      <c r="B170" s="47" t="s">
        <v>19</v>
      </c>
      <c r="C170" s="47" t="s">
        <v>20</v>
      </c>
      <c r="D170" s="47" t="s">
        <v>21</v>
      </c>
      <c r="E170" s="219" t="s">
        <v>22</v>
      </c>
      <c r="F170" s="219"/>
      <c r="G170" s="219" t="s">
        <v>14</v>
      </c>
      <c r="H170" s="220"/>
      <c r="I170" s="17"/>
      <c r="J170" s="20" t="s">
        <v>28</v>
      </c>
      <c r="K170" s="21"/>
      <c r="L170" s="21"/>
      <c r="M170" s="22"/>
      <c r="N170" s="68"/>
      <c r="V170" s="90"/>
    </row>
    <row r="171" spans="1:22" ht="13.5" thickBot="1" x14ac:dyDescent="0.25">
      <c r="A171" s="217"/>
      <c r="B171" s="24"/>
      <c r="C171" s="24"/>
      <c r="D171" s="88"/>
      <c r="E171" s="24"/>
      <c r="F171" s="24"/>
      <c r="G171" s="346"/>
      <c r="H171" s="347"/>
      <c r="I171" s="348"/>
      <c r="J171" s="26" t="s">
        <v>28</v>
      </c>
      <c r="K171" s="26"/>
      <c r="L171" s="26"/>
      <c r="M171" s="27"/>
      <c r="N171" s="68"/>
      <c r="V171" s="90"/>
    </row>
    <row r="172" spans="1:22" ht="23.25" thickBot="1" x14ac:dyDescent="0.25">
      <c r="A172" s="217"/>
      <c r="B172" s="48" t="s">
        <v>23</v>
      </c>
      <c r="C172" s="48" t="s">
        <v>24</v>
      </c>
      <c r="D172" s="48" t="s">
        <v>25</v>
      </c>
      <c r="E172" s="224" t="s">
        <v>26</v>
      </c>
      <c r="F172" s="224"/>
      <c r="G172" s="225"/>
      <c r="H172" s="226"/>
      <c r="I172" s="227"/>
      <c r="J172" s="30" t="s">
        <v>29</v>
      </c>
      <c r="K172" s="31"/>
      <c r="L172" s="31"/>
      <c r="M172" s="32"/>
      <c r="N172" s="68"/>
      <c r="V172" s="90"/>
    </row>
    <row r="173" spans="1:22" ht="13.5" thickBot="1" x14ac:dyDescent="0.25">
      <c r="A173" s="218"/>
      <c r="B173" s="34"/>
      <c r="C173" s="34"/>
      <c r="D173" s="35"/>
      <c r="E173" s="36" t="s">
        <v>27</v>
      </c>
      <c r="F173" s="37"/>
      <c r="G173" s="343"/>
      <c r="H173" s="344"/>
      <c r="I173" s="345"/>
      <c r="J173" s="30" t="s">
        <v>30</v>
      </c>
      <c r="K173" s="31"/>
      <c r="L173" s="31"/>
      <c r="M173" s="32"/>
      <c r="N173" s="68"/>
      <c r="V173" s="90"/>
    </row>
    <row r="174" spans="1:22" ht="24" thickTop="1" thickBot="1" x14ac:dyDescent="0.25">
      <c r="A174" s="216">
        <f t="shared" ref="A174" si="36">A170+1</f>
        <v>40</v>
      </c>
      <c r="B174" s="47" t="s">
        <v>19</v>
      </c>
      <c r="C174" s="47" t="s">
        <v>20</v>
      </c>
      <c r="D174" s="47" t="s">
        <v>21</v>
      </c>
      <c r="E174" s="219" t="s">
        <v>22</v>
      </c>
      <c r="F174" s="219"/>
      <c r="G174" s="219" t="s">
        <v>14</v>
      </c>
      <c r="H174" s="220"/>
      <c r="I174" s="17"/>
      <c r="J174" s="20" t="s">
        <v>28</v>
      </c>
      <c r="K174" s="21"/>
      <c r="L174" s="21"/>
      <c r="M174" s="22"/>
      <c r="N174" s="68"/>
      <c r="V174" s="90"/>
    </row>
    <row r="175" spans="1:22" ht="13.5" thickBot="1" x14ac:dyDescent="0.25">
      <c r="A175" s="217"/>
      <c r="B175" s="24"/>
      <c r="C175" s="24"/>
      <c r="D175" s="88"/>
      <c r="E175" s="24"/>
      <c r="F175" s="24"/>
      <c r="G175" s="346"/>
      <c r="H175" s="347"/>
      <c r="I175" s="348"/>
      <c r="J175" s="26" t="s">
        <v>28</v>
      </c>
      <c r="K175" s="26"/>
      <c r="L175" s="26"/>
      <c r="M175" s="27"/>
      <c r="N175" s="68"/>
      <c r="V175" s="90"/>
    </row>
    <row r="176" spans="1:22" ht="23.25" thickBot="1" x14ac:dyDescent="0.25">
      <c r="A176" s="217"/>
      <c r="B176" s="48" t="s">
        <v>23</v>
      </c>
      <c r="C176" s="48" t="s">
        <v>24</v>
      </c>
      <c r="D176" s="48" t="s">
        <v>25</v>
      </c>
      <c r="E176" s="224" t="s">
        <v>26</v>
      </c>
      <c r="F176" s="224"/>
      <c r="G176" s="225"/>
      <c r="H176" s="226"/>
      <c r="I176" s="227"/>
      <c r="J176" s="30" t="s">
        <v>29</v>
      </c>
      <c r="K176" s="31"/>
      <c r="L176" s="31"/>
      <c r="M176" s="32"/>
      <c r="N176" s="68"/>
      <c r="V176" s="90"/>
    </row>
    <row r="177" spans="1:22" ht="13.5" thickBot="1" x14ac:dyDescent="0.25">
      <c r="A177" s="218"/>
      <c r="B177" s="34"/>
      <c r="C177" s="34"/>
      <c r="D177" s="35"/>
      <c r="E177" s="36" t="s">
        <v>27</v>
      </c>
      <c r="F177" s="37"/>
      <c r="G177" s="343"/>
      <c r="H177" s="344"/>
      <c r="I177" s="345"/>
      <c r="J177" s="30" t="s">
        <v>30</v>
      </c>
      <c r="K177" s="31"/>
      <c r="L177" s="31"/>
      <c r="M177" s="32"/>
      <c r="N177" s="68"/>
      <c r="V177" s="90"/>
    </row>
    <row r="178" spans="1:22" ht="24" thickTop="1" thickBot="1" x14ac:dyDescent="0.25">
      <c r="A178" s="216">
        <f t="shared" ref="A178" si="37">A174+1</f>
        <v>41</v>
      </c>
      <c r="B178" s="47" t="s">
        <v>19</v>
      </c>
      <c r="C178" s="47" t="s">
        <v>20</v>
      </c>
      <c r="D178" s="47" t="s">
        <v>21</v>
      </c>
      <c r="E178" s="219" t="s">
        <v>22</v>
      </c>
      <c r="F178" s="219"/>
      <c r="G178" s="219" t="s">
        <v>14</v>
      </c>
      <c r="H178" s="220"/>
      <c r="I178" s="17"/>
      <c r="J178" s="20" t="s">
        <v>28</v>
      </c>
      <c r="K178" s="21"/>
      <c r="L178" s="21"/>
      <c r="M178" s="22"/>
      <c r="N178" s="68"/>
      <c r="V178" s="90"/>
    </row>
    <row r="179" spans="1:22" ht="13.5" thickBot="1" x14ac:dyDescent="0.25">
      <c r="A179" s="217"/>
      <c r="B179" s="24"/>
      <c r="C179" s="24"/>
      <c r="D179" s="88"/>
      <c r="E179" s="24"/>
      <c r="F179" s="24"/>
      <c r="G179" s="346"/>
      <c r="H179" s="347"/>
      <c r="I179" s="348"/>
      <c r="J179" s="26" t="s">
        <v>28</v>
      </c>
      <c r="K179" s="26"/>
      <c r="L179" s="26"/>
      <c r="M179" s="27"/>
      <c r="N179" s="68"/>
      <c r="V179" s="90">
        <f>G179</f>
        <v>0</v>
      </c>
    </row>
    <row r="180" spans="1:22" ht="23.25" thickBot="1" x14ac:dyDescent="0.25">
      <c r="A180" s="217"/>
      <c r="B180" s="48" t="s">
        <v>23</v>
      </c>
      <c r="C180" s="48" t="s">
        <v>24</v>
      </c>
      <c r="D180" s="48" t="s">
        <v>25</v>
      </c>
      <c r="E180" s="224" t="s">
        <v>26</v>
      </c>
      <c r="F180" s="224"/>
      <c r="G180" s="225"/>
      <c r="H180" s="226"/>
      <c r="I180" s="227"/>
      <c r="J180" s="30" t="s">
        <v>29</v>
      </c>
      <c r="K180" s="31"/>
      <c r="L180" s="31"/>
      <c r="M180" s="32"/>
      <c r="N180" s="68"/>
      <c r="V180" s="90"/>
    </row>
    <row r="181" spans="1:22" ht="13.5" thickBot="1" x14ac:dyDescent="0.25">
      <c r="A181" s="218"/>
      <c r="B181" s="34"/>
      <c r="C181" s="34"/>
      <c r="D181" s="35"/>
      <c r="E181" s="36" t="s">
        <v>27</v>
      </c>
      <c r="F181" s="37"/>
      <c r="G181" s="343"/>
      <c r="H181" s="344"/>
      <c r="I181" s="345"/>
      <c r="J181" s="30" t="s">
        <v>30</v>
      </c>
      <c r="K181" s="31"/>
      <c r="L181" s="31"/>
      <c r="M181" s="32"/>
      <c r="N181" s="68"/>
      <c r="V181" s="90"/>
    </row>
    <row r="182" spans="1:22" ht="24" thickTop="1" thickBot="1" x14ac:dyDescent="0.25">
      <c r="A182" s="216">
        <f t="shared" ref="A182" si="38">A178+1</f>
        <v>42</v>
      </c>
      <c r="B182" s="47" t="s">
        <v>19</v>
      </c>
      <c r="C182" s="47" t="s">
        <v>20</v>
      </c>
      <c r="D182" s="47" t="s">
        <v>21</v>
      </c>
      <c r="E182" s="219" t="s">
        <v>22</v>
      </c>
      <c r="F182" s="219"/>
      <c r="G182" s="219" t="s">
        <v>14</v>
      </c>
      <c r="H182" s="220"/>
      <c r="I182" s="17"/>
      <c r="J182" s="20" t="s">
        <v>28</v>
      </c>
      <c r="K182" s="21"/>
      <c r="L182" s="21"/>
      <c r="M182" s="22"/>
      <c r="N182" s="68"/>
      <c r="V182" s="90"/>
    </row>
    <row r="183" spans="1:22" ht="13.5" thickBot="1" x14ac:dyDescent="0.25">
      <c r="A183" s="217"/>
      <c r="B183" s="24"/>
      <c r="C183" s="24"/>
      <c r="D183" s="88"/>
      <c r="E183" s="24"/>
      <c r="F183" s="24"/>
      <c r="G183" s="346"/>
      <c r="H183" s="347"/>
      <c r="I183" s="348"/>
      <c r="J183" s="26" t="s">
        <v>28</v>
      </c>
      <c r="K183" s="26"/>
      <c r="L183" s="26"/>
      <c r="M183" s="27"/>
      <c r="N183" s="68"/>
      <c r="V183" s="90">
        <f>G183</f>
        <v>0</v>
      </c>
    </row>
    <row r="184" spans="1:22" ht="23.25" thickBot="1" x14ac:dyDescent="0.25">
      <c r="A184" s="217"/>
      <c r="B184" s="48" t="s">
        <v>23</v>
      </c>
      <c r="C184" s="48" t="s">
        <v>24</v>
      </c>
      <c r="D184" s="48" t="s">
        <v>25</v>
      </c>
      <c r="E184" s="224" t="s">
        <v>26</v>
      </c>
      <c r="F184" s="224"/>
      <c r="G184" s="225"/>
      <c r="H184" s="226"/>
      <c r="I184" s="227"/>
      <c r="J184" s="30" t="s">
        <v>29</v>
      </c>
      <c r="K184" s="31"/>
      <c r="L184" s="31"/>
      <c r="M184" s="32"/>
      <c r="N184" s="68"/>
      <c r="V184" s="90"/>
    </row>
    <row r="185" spans="1:22" ht="13.5" thickBot="1" x14ac:dyDescent="0.25">
      <c r="A185" s="218"/>
      <c r="B185" s="34"/>
      <c r="C185" s="34"/>
      <c r="D185" s="35"/>
      <c r="E185" s="36" t="s">
        <v>27</v>
      </c>
      <c r="F185" s="37"/>
      <c r="G185" s="343"/>
      <c r="H185" s="344"/>
      <c r="I185" s="345"/>
      <c r="J185" s="30" t="s">
        <v>30</v>
      </c>
      <c r="K185" s="31"/>
      <c r="L185" s="31"/>
      <c r="M185" s="32"/>
      <c r="N185" s="68"/>
      <c r="V185" s="90"/>
    </row>
    <row r="186" spans="1:22" ht="24" thickTop="1" thickBot="1" x14ac:dyDescent="0.25">
      <c r="A186" s="216">
        <f t="shared" ref="A186" si="39">A182+1</f>
        <v>43</v>
      </c>
      <c r="B186" s="47" t="s">
        <v>19</v>
      </c>
      <c r="C186" s="47" t="s">
        <v>20</v>
      </c>
      <c r="D186" s="47" t="s">
        <v>21</v>
      </c>
      <c r="E186" s="219" t="s">
        <v>22</v>
      </c>
      <c r="F186" s="219"/>
      <c r="G186" s="219" t="s">
        <v>14</v>
      </c>
      <c r="H186" s="220"/>
      <c r="I186" s="17"/>
      <c r="J186" s="20" t="s">
        <v>28</v>
      </c>
      <c r="K186" s="21"/>
      <c r="L186" s="21"/>
      <c r="M186" s="22"/>
      <c r="N186" s="68"/>
      <c r="V186" s="90"/>
    </row>
    <row r="187" spans="1:22" ht="13.5" thickBot="1" x14ac:dyDescent="0.25">
      <c r="A187" s="217"/>
      <c r="B187" s="24"/>
      <c r="C187" s="24"/>
      <c r="D187" s="88"/>
      <c r="E187" s="24"/>
      <c r="F187" s="24"/>
      <c r="G187" s="346"/>
      <c r="H187" s="347"/>
      <c r="I187" s="348"/>
      <c r="J187" s="26" t="s">
        <v>28</v>
      </c>
      <c r="K187" s="26"/>
      <c r="L187" s="26"/>
      <c r="M187" s="27"/>
      <c r="N187" s="68"/>
      <c r="V187" s="90">
        <f>G187</f>
        <v>0</v>
      </c>
    </row>
    <row r="188" spans="1:22" ht="23.25" thickBot="1" x14ac:dyDescent="0.25">
      <c r="A188" s="217"/>
      <c r="B188" s="48" t="s">
        <v>23</v>
      </c>
      <c r="C188" s="48" t="s">
        <v>24</v>
      </c>
      <c r="D188" s="48" t="s">
        <v>25</v>
      </c>
      <c r="E188" s="224" t="s">
        <v>26</v>
      </c>
      <c r="F188" s="224"/>
      <c r="G188" s="225"/>
      <c r="H188" s="226"/>
      <c r="I188" s="227"/>
      <c r="J188" s="30" t="s">
        <v>29</v>
      </c>
      <c r="K188" s="31"/>
      <c r="L188" s="31"/>
      <c r="M188" s="32"/>
      <c r="N188" s="68"/>
      <c r="V188" s="90"/>
    </row>
    <row r="189" spans="1:22" ht="13.5" thickBot="1" x14ac:dyDescent="0.25">
      <c r="A189" s="218"/>
      <c r="B189" s="34"/>
      <c r="C189" s="34"/>
      <c r="D189" s="35"/>
      <c r="E189" s="36" t="s">
        <v>27</v>
      </c>
      <c r="F189" s="37"/>
      <c r="G189" s="343"/>
      <c r="H189" s="344"/>
      <c r="I189" s="345"/>
      <c r="J189" s="30" t="s">
        <v>30</v>
      </c>
      <c r="K189" s="31"/>
      <c r="L189" s="31"/>
      <c r="M189" s="32"/>
      <c r="N189" s="68"/>
      <c r="V189" s="90"/>
    </row>
    <row r="190" spans="1:22" ht="24" thickTop="1" thickBot="1" x14ac:dyDescent="0.25">
      <c r="A190" s="216">
        <f t="shared" ref="A190" si="40">A186+1</f>
        <v>44</v>
      </c>
      <c r="B190" s="47" t="s">
        <v>19</v>
      </c>
      <c r="C190" s="47" t="s">
        <v>20</v>
      </c>
      <c r="D190" s="47" t="s">
        <v>21</v>
      </c>
      <c r="E190" s="219" t="s">
        <v>22</v>
      </c>
      <c r="F190" s="219"/>
      <c r="G190" s="219" t="s">
        <v>14</v>
      </c>
      <c r="H190" s="220"/>
      <c r="I190" s="17"/>
      <c r="J190" s="20" t="s">
        <v>28</v>
      </c>
      <c r="K190" s="21"/>
      <c r="L190" s="21"/>
      <c r="M190" s="22"/>
      <c r="N190" s="68"/>
      <c r="V190" s="90"/>
    </row>
    <row r="191" spans="1:22" ht="13.5" thickBot="1" x14ac:dyDescent="0.25">
      <c r="A191" s="217"/>
      <c r="B191" s="24"/>
      <c r="C191" s="24"/>
      <c r="D191" s="88"/>
      <c r="E191" s="24"/>
      <c r="F191" s="24"/>
      <c r="G191" s="346"/>
      <c r="H191" s="347"/>
      <c r="I191" s="348"/>
      <c r="J191" s="26" t="s">
        <v>28</v>
      </c>
      <c r="K191" s="26"/>
      <c r="L191" s="26"/>
      <c r="M191" s="27"/>
      <c r="N191" s="68"/>
      <c r="V191" s="90">
        <f>G191</f>
        <v>0</v>
      </c>
    </row>
    <row r="192" spans="1:22" ht="23.25" thickBot="1" x14ac:dyDescent="0.25">
      <c r="A192" s="217"/>
      <c r="B192" s="48" t="s">
        <v>23</v>
      </c>
      <c r="C192" s="48" t="s">
        <v>24</v>
      </c>
      <c r="D192" s="48" t="s">
        <v>25</v>
      </c>
      <c r="E192" s="224" t="s">
        <v>26</v>
      </c>
      <c r="F192" s="224"/>
      <c r="G192" s="225"/>
      <c r="H192" s="226"/>
      <c r="I192" s="227"/>
      <c r="J192" s="30" t="s">
        <v>29</v>
      </c>
      <c r="K192" s="31"/>
      <c r="L192" s="31"/>
      <c r="M192" s="32"/>
      <c r="N192" s="68"/>
      <c r="V192" s="90"/>
    </row>
    <row r="193" spans="1:22" ht="13.5" thickBot="1" x14ac:dyDescent="0.25">
      <c r="A193" s="218"/>
      <c r="B193" s="34"/>
      <c r="C193" s="34"/>
      <c r="D193" s="35"/>
      <c r="E193" s="36" t="s">
        <v>27</v>
      </c>
      <c r="F193" s="37"/>
      <c r="G193" s="343"/>
      <c r="H193" s="344"/>
      <c r="I193" s="345"/>
      <c r="J193" s="30" t="s">
        <v>30</v>
      </c>
      <c r="K193" s="31"/>
      <c r="L193" s="31"/>
      <c r="M193" s="32"/>
      <c r="N193" s="68"/>
      <c r="V193" s="90"/>
    </row>
    <row r="194" spans="1:22" ht="24" thickTop="1" thickBot="1" x14ac:dyDescent="0.25">
      <c r="A194" s="216">
        <f t="shared" ref="A194" si="41">A190+1</f>
        <v>45</v>
      </c>
      <c r="B194" s="47" t="s">
        <v>19</v>
      </c>
      <c r="C194" s="47" t="s">
        <v>20</v>
      </c>
      <c r="D194" s="47" t="s">
        <v>21</v>
      </c>
      <c r="E194" s="219" t="s">
        <v>22</v>
      </c>
      <c r="F194" s="219"/>
      <c r="G194" s="219" t="s">
        <v>14</v>
      </c>
      <c r="H194" s="220"/>
      <c r="I194" s="17"/>
      <c r="J194" s="20" t="s">
        <v>28</v>
      </c>
      <c r="K194" s="21"/>
      <c r="L194" s="21"/>
      <c r="M194" s="22"/>
      <c r="N194" s="68"/>
      <c r="V194" s="90"/>
    </row>
    <row r="195" spans="1:22" ht="13.5" thickBot="1" x14ac:dyDescent="0.25">
      <c r="A195" s="217"/>
      <c r="B195" s="24"/>
      <c r="C195" s="24"/>
      <c r="D195" s="88"/>
      <c r="E195" s="24"/>
      <c r="F195" s="24"/>
      <c r="G195" s="346"/>
      <c r="H195" s="347"/>
      <c r="I195" s="348"/>
      <c r="J195" s="26" t="s">
        <v>28</v>
      </c>
      <c r="K195" s="26"/>
      <c r="L195" s="26"/>
      <c r="M195" s="27"/>
      <c r="N195" s="68"/>
      <c r="V195" s="90">
        <f>G195</f>
        <v>0</v>
      </c>
    </row>
    <row r="196" spans="1:22" ht="23.25" thickBot="1" x14ac:dyDescent="0.25">
      <c r="A196" s="217"/>
      <c r="B196" s="48" t="s">
        <v>23</v>
      </c>
      <c r="C196" s="48" t="s">
        <v>24</v>
      </c>
      <c r="D196" s="48" t="s">
        <v>25</v>
      </c>
      <c r="E196" s="224" t="s">
        <v>26</v>
      </c>
      <c r="F196" s="224"/>
      <c r="G196" s="225"/>
      <c r="H196" s="226"/>
      <c r="I196" s="227"/>
      <c r="J196" s="30" t="s">
        <v>29</v>
      </c>
      <c r="K196" s="31"/>
      <c r="L196" s="31"/>
      <c r="M196" s="32"/>
      <c r="N196" s="68"/>
      <c r="V196" s="90"/>
    </row>
    <row r="197" spans="1:22" ht="13.5" thickBot="1" x14ac:dyDescent="0.25">
      <c r="A197" s="218"/>
      <c r="B197" s="34"/>
      <c r="C197" s="34"/>
      <c r="D197" s="35"/>
      <c r="E197" s="36" t="s">
        <v>27</v>
      </c>
      <c r="F197" s="37"/>
      <c r="G197" s="343"/>
      <c r="H197" s="344"/>
      <c r="I197" s="345"/>
      <c r="J197" s="30" t="s">
        <v>30</v>
      </c>
      <c r="K197" s="31"/>
      <c r="L197" s="31"/>
      <c r="M197" s="32"/>
      <c r="N197" s="68"/>
      <c r="V197" s="90"/>
    </row>
    <row r="198" spans="1:22" ht="24" thickTop="1" thickBot="1" x14ac:dyDescent="0.25">
      <c r="A198" s="216">
        <f t="shared" ref="A198" si="42">A194+1</f>
        <v>46</v>
      </c>
      <c r="B198" s="47" t="s">
        <v>19</v>
      </c>
      <c r="C198" s="47" t="s">
        <v>20</v>
      </c>
      <c r="D198" s="47" t="s">
        <v>21</v>
      </c>
      <c r="E198" s="219" t="s">
        <v>22</v>
      </c>
      <c r="F198" s="219"/>
      <c r="G198" s="219" t="s">
        <v>14</v>
      </c>
      <c r="H198" s="220"/>
      <c r="I198" s="17"/>
      <c r="J198" s="20" t="s">
        <v>28</v>
      </c>
      <c r="K198" s="21"/>
      <c r="L198" s="21"/>
      <c r="M198" s="22"/>
      <c r="N198" s="68"/>
      <c r="V198" s="90"/>
    </row>
    <row r="199" spans="1:22" ht="13.5" thickBot="1" x14ac:dyDescent="0.25">
      <c r="A199" s="217"/>
      <c r="B199" s="24"/>
      <c r="C199" s="24"/>
      <c r="D199" s="88"/>
      <c r="E199" s="24"/>
      <c r="F199" s="24"/>
      <c r="G199" s="346"/>
      <c r="H199" s="347"/>
      <c r="I199" s="348"/>
      <c r="J199" s="26" t="s">
        <v>28</v>
      </c>
      <c r="K199" s="26"/>
      <c r="L199" s="26"/>
      <c r="M199" s="27"/>
      <c r="N199" s="68"/>
      <c r="V199" s="90">
        <f>G199</f>
        <v>0</v>
      </c>
    </row>
    <row r="200" spans="1:22" ht="23.25" thickBot="1" x14ac:dyDescent="0.25">
      <c r="A200" s="217"/>
      <c r="B200" s="48" t="s">
        <v>23</v>
      </c>
      <c r="C200" s="48" t="s">
        <v>24</v>
      </c>
      <c r="D200" s="48" t="s">
        <v>25</v>
      </c>
      <c r="E200" s="224" t="s">
        <v>26</v>
      </c>
      <c r="F200" s="224"/>
      <c r="G200" s="225"/>
      <c r="H200" s="226"/>
      <c r="I200" s="227"/>
      <c r="J200" s="30" t="s">
        <v>29</v>
      </c>
      <c r="K200" s="31"/>
      <c r="L200" s="31"/>
      <c r="M200" s="32"/>
      <c r="N200" s="68"/>
      <c r="V200" s="90"/>
    </row>
    <row r="201" spans="1:22" ht="13.5" thickBot="1" x14ac:dyDescent="0.25">
      <c r="A201" s="218"/>
      <c r="B201" s="34"/>
      <c r="C201" s="34"/>
      <c r="D201" s="35"/>
      <c r="E201" s="36" t="s">
        <v>27</v>
      </c>
      <c r="F201" s="37"/>
      <c r="G201" s="343"/>
      <c r="H201" s="344"/>
      <c r="I201" s="345"/>
      <c r="J201" s="30" t="s">
        <v>30</v>
      </c>
      <c r="K201" s="31"/>
      <c r="L201" s="31"/>
      <c r="M201" s="32"/>
      <c r="N201" s="68"/>
      <c r="V201" s="90"/>
    </row>
    <row r="202" spans="1:22" ht="24" thickTop="1" thickBot="1" x14ac:dyDescent="0.25">
      <c r="A202" s="216">
        <f t="shared" ref="A202" si="43">A198+1</f>
        <v>47</v>
      </c>
      <c r="B202" s="47" t="s">
        <v>19</v>
      </c>
      <c r="C202" s="47" t="s">
        <v>20</v>
      </c>
      <c r="D202" s="47" t="s">
        <v>21</v>
      </c>
      <c r="E202" s="219" t="s">
        <v>22</v>
      </c>
      <c r="F202" s="219"/>
      <c r="G202" s="219" t="s">
        <v>14</v>
      </c>
      <c r="H202" s="220"/>
      <c r="I202" s="17"/>
      <c r="J202" s="20" t="s">
        <v>28</v>
      </c>
      <c r="K202" s="21"/>
      <c r="L202" s="21"/>
      <c r="M202" s="22"/>
      <c r="N202" s="68"/>
      <c r="V202" s="90"/>
    </row>
    <row r="203" spans="1:22" ht="13.5" thickBot="1" x14ac:dyDescent="0.25">
      <c r="A203" s="217"/>
      <c r="B203" s="24"/>
      <c r="C203" s="24"/>
      <c r="D203" s="88"/>
      <c r="E203" s="24"/>
      <c r="F203" s="24"/>
      <c r="G203" s="346"/>
      <c r="H203" s="347"/>
      <c r="I203" s="348"/>
      <c r="J203" s="26" t="s">
        <v>28</v>
      </c>
      <c r="K203" s="26"/>
      <c r="L203" s="26"/>
      <c r="M203" s="27"/>
      <c r="N203" s="68"/>
      <c r="V203" s="90">
        <f>G203</f>
        <v>0</v>
      </c>
    </row>
    <row r="204" spans="1:22" ht="23.25" thickBot="1" x14ac:dyDescent="0.25">
      <c r="A204" s="217"/>
      <c r="B204" s="48" t="s">
        <v>23</v>
      </c>
      <c r="C204" s="48" t="s">
        <v>24</v>
      </c>
      <c r="D204" s="48" t="s">
        <v>25</v>
      </c>
      <c r="E204" s="224" t="s">
        <v>26</v>
      </c>
      <c r="F204" s="224"/>
      <c r="G204" s="225"/>
      <c r="H204" s="226"/>
      <c r="I204" s="227"/>
      <c r="J204" s="30" t="s">
        <v>29</v>
      </c>
      <c r="K204" s="31"/>
      <c r="L204" s="31"/>
      <c r="M204" s="32"/>
      <c r="N204" s="68"/>
      <c r="V204" s="90"/>
    </row>
    <row r="205" spans="1:22" ht="13.5" thickBot="1" x14ac:dyDescent="0.25">
      <c r="A205" s="218"/>
      <c r="B205" s="34"/>
      <c r="C205" s="34"/>
      <c r="D205" s="35"/>
      <c r="E205" s="36" t="s">
        <v>27</v>
      </c>
      <c r="F205" s="37"/>
      <c r="G205" s="343"/>
      <c r="H205" s="344"/>
      <c r="I205" s="345"/>
      <c r="J205" s="30" t="s">
        <v>30</v>
      </c>
      <c r="K205" s="31"/>
      <c r="L205" s="31"/>
      <c r="M205" s="32"/>
      <c r="N205" s="68"/>
      <c r="V205" s="90"/>
    </row>
    <row r="206" spans="1:22" ht="24" thickTop="1" thickBot="1" x14ac:dyDescent="0.25">
      <c r="A206" s="216">
        <f t="shared" ref="A206" si="44">A202+1</f>
        <v>48</v>
      </c>
      <c r="B206" s="47" t="s">
        <v>19</v>
      </c>
      <c r="C206" s="47" t="s">
        <v>20</v>
      </c>
      <c r="D206" s="47" t="s">
        <v>21</v>
      </c>
      <c r="E206" s="219" t="s">
        <v>22</v>
      </c>
      <c r="F206" s="219"/>
      <c r="G206" s="219" t="s">
        <v>14</v>
      </c>
      <c r="H206" s="220"/>
      <c r="I206" s="17"/>
      <c r="J206" s="20" t="s">
        <v>28</v>
      </c>
      <c r="K206" s="21"/>
      <c r="L206" s="21"/>
      <c r="M206" s="22"/>
      <c r="N206" s="68"/>
      <c r="V206" s="90"/>
    </row>
    <row r="207" spans="1:22" ht="13.5" thickBot="1" x14ac:dyDescent="0.25">
      <c r="A207" s="217"/>
      <c r="B207" s="24"/>
      <c r="C207" s="24"/>
      <c r="D207" s="88"/>
      <c r="E207" s="24"/>
      <c r="F207" s="24"/>
      <c r="G207" s="346"/>
      <c r="H207" s="347"/>
      <c r="I207" s="348"/>
      <c r="J207" s="26" t="s">
        <v>28</v>
      </c>
      <c r="K207" s="26"/>
      <c r="L207" s="26"/>
      <c r="M207" s="27"/>
      <c r="N207" s="68"/>
      <c r="V207" s="90">
        <f>G207</f>
        <v>0</v>
      </c>
    </row>
    <row r="208" spans="1:22" ht="23.25" thickBot="1" x14ac:dyDescent="0.25">
      <c r="A208" s="217"/>
      <c r="B208" s="48" t="s">
        <v>23</v>
      </c>
      <c r="C208" s="48" t="s">
        <v>24</v>
      </c>
      <c r="D208" s="48" t="s">
        <v>25</v>
      </c>
      <c r="E208" s="224" t="s">
        <v>26</v>
      </c>
      <c r="F208" s="224"/>
      <c r="G208" s="225"/>
      <c r="H208" s="226"/>
      <c r="I208" s="227"/>
      <c r="J208" s="30" t="s">
        <v>29</v>
      </c>
      <c r="K208" s="31"/>
      <c r="L208" s="31"/>
      <c r="M208" s="32"/>
      <c r="N208" s="68"/>
      <c r="V208" s="90"/>
    </row>
    <row r="209" spans="1:22" ht="13.5" thickBot="1" x14ac:dyDescent="0.25">
      <c r="A209" s="218"/>
      <c r="B209" s="34"/>
      <c r="C209" s="34"/>
      <c r="D209" s="35"/>
      <c r="E209" s="36" t="s">
        <v>27</v>
      </c>
      <c r="F209" s="37"/>
      <c r="G209" s="343"/>
      <c r="H209" s="344"/>
      <c r="I209" s="345"/>
      <c r="J209" s="30" t="s">
        <v>30</v>
      </c>
      <c r="K209" s="31"/>
      <c r="L209" s="31"/>
      <c r="M209" s="32"/>
      <c r="N209" s="68"/>
      <c r="V209" s="90"/>
    </row>
    <row r="210" spans="1:22" ht="24" thickTop="1" thickBot="1" x14ac:dyDescent="0.25">
      <c r="A210" s="216">
        <f t="shared" ref="A210" si="45">A206+1</f>
        <v>49</v>
      </c>
      <c r="B210" s="47" t="s">
        <v>19</v>
      </c>
      <c r="C210" s="47" t="s">
        <v>20</v>
      </c>
      <c r="D210" s="47" t="s">
        <v>21</v>
      </c>
      <c r="E210" s="219" t="s">
        <v>22</v>
      </c>
      <c r="F210" s="219"/>
      <c r="G210" s="219" t="s">
        <v>14</v>
      </c>
      <c r="H210" s="220"/>
      <c r="I210" s="17"/>
      <c r="J210" s="20" t="s">
        <v>28</v>
      </c>
      <c r="K210" s="21"/>
      <c r="L210" s="21"/>
      <c r="M210" s="22"/>
      <c r="N210" s="68"/>
      <c r="V210" s="90"/>
    </row>
    <row r="211" spans="1:22" ht="13.5" thickBot="1" x14ac:dyDescent="0.25">
      <c r="A211" s="217"/>
      <c r="B211" s="24"/>
      <c r="C211" s="24"/>
      <c r="D211" s="88"/>
      <c r="E211" s="24"/>
      <c r="F211" s="24"/>
      <c r="G211" s="346"/>
      <c r="H211" s="347"/>
      <c r="I211" s="348"/>
      <c r="J211" s="26" t="s">
        <v>28</v>
      </c>
      <c r="K211" s="26"/>
      <c r="L211" s="26"/>
      <c r="M211" s="27"/>
      <c r="N211" s="68"/>
      <c r="V211" s="90">
        <f>G211</f>
        <v>0</v>
      </c>
    </row>
    <row r="212" spans="1:22" ht="23.25" thickBot="1" x14ac:dyDescent="0.25">
      <c r="A212" s="217"/>
      <c r="B212" s="48" t="s">
        <v>23</v>
      </c>
      <c r="C212" s="48" t="s">
        <v>24</v>
      </c>
      <c r="D212" s="48" t="s">
        <v>25</v>
      </c>
      <c r="E212" s="224" t="s">
        <v>26</v>
      </c>
      <c r="F212" s="224"/>
      <c r="G212" s="225"/>
      <c r="H212" s="226"/>
      <c r="I212" s="227"/>
      <c r="J212" s="30" t="s">
        <v>29</v>
      </c>
      <c r="K212" s="31"/>
      <c r="L212" s="31"/>
      <c r="M212" s="32"/>
      <c r="N212" s="68"/>
      <c r="V212" s="90"/>
    </row>
    <row r="213" spans="1:22" ht="13.5" thickBot="1" x14ac:dyDescent="0.25">
      <c r="A213" s="218"/>
      <c r="B213" s="34"/>
      <c r="C213" s="34"/>
      <c r="D213" s="35"/>
      <c r="E213" s="36" t="s">
        <v>27</v>
      </c>
      <c r="F213" s="37"/>
      <c r="G213" s="343"/>
      <c r="H213" s="344"/>
      <c r="I213" s="345"/>
      <c r="J213" s="30" t="s">
        <v>30</v>
      </c>
      <c r="K213" s="31"/>
      <c r="L213" s="31"/>
      <c r="M213" s="32"/>
      <c r="N213" s="68"/>
      <c r="V213" s="90"/>
    </row>
    <row r="214" spans="1:22" ht="24" thickTop="1" thickBot="1" x14ac:dyDescent="0.25">
      <c r="A214" s="216">
        <f t="shared" ref="A214" si="46">A210+1</f>
        <v>50</v>
      </c>
      <c r="B214" s="47" t="s">
        <v>19</v>
      </c>
      <c r="C214" s="47" t="s">
        <v>20</v>
      </c>
      <c r="D214" s="47" t="s">
        <v>21</v>
      </c>
      <c r="E214" s="219" t="s">
        <v>22</v>
      </c>
      <c r="F214" s="219"/>
      <c r="G214" s="219" t="s">
        <v>14</v>
      </c>
      <c r="H214" s="220"/>
      <c r="I214" s="17"/>
      <c r="J214" s="20" t="s">
        <v>28</v>
      </c>
      <c r="K214" s="21"/>
      <c r="L214" s="21"/>
      <c r="M214" s="22"/>
      <c r="N214" s="68"/>
      <c r="V214" s="90"/>
    </row>
    <row r="215" spans="1:22" ht="13.5" thickBot="1" x14ac:dyDescent="0.25">
      <c r="A215" s="217"/>
      <c r="B215" s="24"/>
      <c r="C215" s="24"/>
      <c r="D215" s="88"/>
      <c r="E215" s="24"/>
      <c r="F215" s="24"/>
      <c r="G215" s="346"/>
      <c r="H215" s="347"/>
      <c r="I215" s="348"/>
      <c r="J215" s="26" t="s">
        <v>28</v>
      </c>
      <c r="K215" s="26"/>
      <c r="L215" s="26"/>
      <c r="M215" s="27"/>
      <c r="N215" s="68"/>
      <c r="V215" s="90">
        <f>G215</f>
        <v>0</v>
      </c>
    </row>
    <row r="216" spans="1:22" ht="23.25" thickBot="1" x14ac:dyDescent="0.25">
      <c r="A216" s="217"/>
      <c r="B216" s="48" t="s">
        <v>23</v>
      </c>
      <c r="C216" s="48" t="s">
        <v>24</v>
      </c>
      <c r="D216" s="48" t="s">
        <v>25</v>
      </c>
      <c r="E216" s="224" t="s">
        <v>26</v>
      </c>
      <c r="F216" s="224"/>
      <c r="G216" s="225"/>
      <c r="H216" s="226"/>
      <c r="I216" s="227"/>
      <c r="J216" s="30" t="s">
        <v>29</v>
      </c>
      <c r="K216" s="31"/>
      <c r="L216" s="31"/>
      <c r="M216" s="32"/>
      <c r="N216" s="68"/>
      <c r="V216" s="90"/>
    </row>
    <row r="217" spans="1:22" ht="13.5" thickBot="1" x14ac:dyDescent="0.25">
      <c r="A217" s="218"/>
      <c r="B217" s="34"/>
      <c r="C217" s="34"/>
      <c r="D217" s="35"/>
      <c r="E217" s="36" t="s">
        <v>27</v>
      </c>
      <c r="F217" s="37"/>
      <c r="G217" s="343"/>
      <c r="H217" s="344"/>
      <c r="I217" s="345"/>
      <c r="J217" s="30" t="s">
        <v>30</v>
      </c>
      <c r="K217" s="31"/>
      <c r="L217" s="31"/>
      <c r="M217" s="32"/>
      <c r="N217" s="68"/>
      <c r="V217" s="90"/>
    </row>
    <row r="218" spans="1:22" ht="24" thickTop="1" thickBot="1" x14ac:dyDescent="0.25">
      <c r="A218" s="216">
        <f t="shared" ref="A218" si="47">A214+1</f>
        <v>51</v>
      </c>
      <c r="B218" s="47" t="s">
        <v>19</v>
      </c>
      <c r="C218" s="47" t="s">
        <v>20</v>
      </c>
      <c r="D218" s="47" t="s">
        <v>21</v>
      </c>
      <c r="E218" s="219" t="s">
        <v>22</v>
      </c>
      <c r="F218" s="219"/>
      <c r="G218" s="219" t="s">
        <v>14</v>
      </c>
      <c r="H218" s="220"/>
      <c r="I218" s="17"/>
      <c r="J218" s="20" t="s">
        <v>28</v>
      </c>
      <c r="K218" s="21"/>
      <c r="L218" s="21"/>
      <c r="M218" s="22"/>
      <c r="N218" s="68"/>
      <c r="V218" s="90"/>
    </row>
    <row r="219" spans="1:22" ht="13.5" thickBot="1" x14ac:dyDescent="0.25">
      <c r="A219" s="217"/>
      <c r="B219" s="24"/>
      <c r="C219" s="24"/>
      <c r="D219" s="88"/>
      <c r="E219" s="24"/>
      <c r="F219" s="24"/>
      <c r="G219" s="346"/>
      <c r="H219" s="347"/>
      <c r="I219" s="348"/>
      <c r="J219" s="26" t="s">
        <v>28</v>
      </c>
      <c r="K219" s="26"/>
      <c r="L219" s="26"/>
      <c r="M219" s="27"/>
      <c r="N219" s="68"/>
      <c r="V219" s="90">
        <f>G219</f>
        <v>0</v>
      </c>
    </row>
    <row r="220" spans="1:22" ht="23.25" thickBot="1" x14ac:dyDescent="0.25">
      <c r="A220" s="217"/>
      <c r="B220" s="48" t="s">
        <v>23</v>
      </c>
      <c r="C220" s="48" t="s">
        <v>24</v>
      </c>
      <c r="D220" s="48" t="s">
        <v>25</v>
      </c>
      <c r="E220" s="224" t="s">
        <v>26</v>
      </c>
      <c r="F220" s="224"/>
      <c r="G220" s="225"/>
      <c r="H220" s="226"/>
      <c r="I220" s="227"/>
      <c r="J220" s="30" t="s">
        <v>29</v>
      </c>
      <c r="K220" s="31"/>
      <c r="L220" s="31"/>
      <c r="M220" s="32"/>
      <c r="N220" s="68"/>
      <c r="V220" s="90"/>
    </row>
    <row r="221" spans="1:22" ht="13.5" thickBot="1" x14ac:dyDescent="0.25">
      <c r="A221" s="218"/>
      <c r="B221" s="34"/>
      <c r="C221" s="34"/>
      <c r="D221" s="35"/>
      <c r="E221" s="36" t="s">
        <v>27</v>
      </c>
      <c r="F221" s="37"/>
      <c r="G221" s="343"/>
      <c r="H221" s="344"/>
      <c r="I221" s="345"/>
      <c r="J221" s="30" t="s">
        <v>30</v>
      </c>
      <c r="K221" s="31"/>
      <c r="L221" s="31"/>
      <c r="M221" s="32"/>
      <c r="N221" s="68"/>
      <c r="V221" s="90"/>
    </row>
    <row r="222" spans="1:22" ht="24" thickTop="1" thickBot="1" x14ac:dyDescent="0.25">
      <c r="A222" s="216">
        <f t="shared" ref="A222" si="48">A218+1</f>
        <v>52</v>
      </c>
      <c r="B222" s="47" t="s">
        <v>19</v>
      </c>
      <c r="C222" s="47" t="s">
        <v>20</v>
      </c>
      <c r="D222" s="47" t="s">
        <v>21</v>
      </c>
      <c r="E222" s="219" t="s">
        <v>22</v>
      </c>
      <c r="F222" s="219"/>
      <c r="G222" s="219" t="s">
        <v>14</v>
      </c>
      <c r="H222" s="220"/>
      <c r="I222" s="17"/>
      <c r="J222" s="20" t="s">
        <v>28</v>
      </c>
      <c r="K222" s="21"/>
      <c r="L222" s="21"/>
      <c r="M222" s="22"/>
      <c r="N222" s="68"/>
      <c r="V222" s="90"/>
    </row>
    <row r="223" spans="1:22" ht="13.5" thickBot="1" x14ac:dyDescent="0.25">
      <c r="A223" s="217"/>
      <c r="B223" s="24"/>
      <c r="C223" s="24"/>
      <c r="D223" s="88"/>
      <c r="E223" s="24"/>
      <c r="F223" s="24"/>
      <c r="G223" s="346"/>
      <c r="H223" s="347"/>
      <c r="I223" s="348"/>
      <c r="J223" s="26" t="s">
        <v>28</v>
      </c>
      <c r="K223" s="26"/>
      <c r="L223" s="26"/>
      <c r="M223" s="27"/>
      <c r="N223" s="68"/>
      <c r="V223" s="90">
        <f>G223</f>
        <v>0</v>
      </c>
    </row>
    <row r="224" spans="1:22" ht="23.25" thickBot="1" x14ac:dyDescent="0.25">
      <c r="A224" s="217"/>
      <c r="B224" s="48" t="s">
        <v>23</v>
      </c>
      <c r="C224" s="48" t="s">
        <v>24</v>
      </c>
      <c r="D224" s="48" t="s">
        <v>25</v>
      </c>
      <c r="E224" s="224" t="s">
        <v>26</v>
      </c>
      <c r="F224" s="224"/>
      <c r="G224" s="225"/>
      <c r="H224" s="226"/>
      <c r="I224" s="227"/>
      <c r="J224" s="30" t="s">
        <v>29</v>
      </c>
      <c r="K224" s="31"/>
      <c r="L224" s="31"/>
      <c r="M224" s="32"/>
      <c r="N224" s="68"/>
      <c r="V224" s="90"/>
    </row>
    <row r="225" spans="1:22" ht="13.5" thickBot="1" x14ac:dyDescent="0.25">
      <c r="A225" s="218"/>
      <c r="B225" s="34"/>
      <c r="C225" s="34"/>
      <c r="D225" s="35"/>
      <c r="E225" s="36" t="s">
        <v>27</v>
      </c>
      <c r="F225" s="37"/>
      <c r="G225" s="343"/>
      <c r="H225" s="344"/>
      <c r="I225" s="345"/>
      <c r="J225" s="30" t="s">
        <v>30</v>
      </c>
      <c r="K225" s="31"/>
      <c r="L225" s="31"/>
      <c r="M225" s="32"/>
      <c r="N225" s="68"/>
      <c r="V225" s="90"/>
    </row>
    <row r="226" spans="1:22" ht="24" thickTop="1" thickBot="1" x14ac:dyDescent="0.25">
      <c r="A226" s="216">
        <f t="shared" ref="A226" si="49">A222+1</f>
        <v>53</v>
      </c>
      <c r="B226" s="47" t="s">
        <v>19</v>
      </c>
      <c r="C226" s="47" t="s">
        <v>20</v>
      </c>
      <c r="D226" s="47" t="s">
        <v>21</v>
      </c>
      <c r="E226" s="219" t="s">
        <v>22</v>
      </c>
      <c r="F226" s="219"/>
      <c r="G226" s="219" t="s">
        <v>14</v>
      </c>
      <c r="H226" s="220"/>
      <c r="I226" s="17"/>
      <c r="J226" s="20" t="s">
        <v>28</v>
      </c>
      <c r="K226" s="21"/>
      <c r="L226" s="21"/>
      <c r="M226" s="22"/>
      <c r="N226" s="68"/>
      <c r="V226" s="90"/>
    </row>
    <row r="227" spans="1:22" ht="13.5" thickBot="1" x14ac:dyDescent="0.25">
      <c r="A227" s="217"/>
      <c r="B227" s="24"/>
      <c r="C227" s="24"/>
      <c r="D227" s="88"/>
      <c r="E227" s="24"/>
      <c r="F227" s="24"/>
      <c r="G227" s="346"/>
      <c r="H227" s="347"/>
      <c r="I227" s="348"/>
      <c r="J227" s="26" t="s">
        <v>28</v>
      </c>
      <c r="K227" s="26"/>
      <c r="L227" s="26"/>
      <c r="M227" s="27"/>
      <c r="N227" s="68"/>
      <c r="V227" s="90">
        <f>G227</f>
        <v>0</v>
      </c>
    </row>
    <row r="228" spans="1:22" ht="23.25" thickBot="1" x14ac:dyDescent="0.25">
      <c r="A228" s="217"/>
      <c r="B228" s="48" t="s">
        <v>23</v>
      </c>
      <c r="C228" s="48" t="s">
        <v>24</v>
      </c>
      <c r="D228" s="48" t="s">
        <v>25</v>
      </c>
      <c r="E228" s="224" t="s">
        <v>26</v>
      </c>
      <c r="F228" s="224"/>
      <c r="G228" s="225"/>
      <c r="H228" s="226"/>
      <c r="I228" s="227"/>
      <c r="J228" s="30" t="s">
        <v>29</v>
      </c>
      <c r="K228" s="31"/>
      <c r="L228" s="31"/>
      <c r="M228" s="32"/>
      <c r="N228" s="68"/>
      <c r="V228" s="90"/>
    </row>
    <row r="229" spans="1:22" ht="13.5" thickBot="1" x14ac:dyDescent="0.25">
      <c r="A229" s="218"/>
      <c r="B229" s="34"/>
      <c r="C229" s="34"/>
      <c r="D229" s="35"/>
      <c r="E229" s="36" t="s">
        <v>27</v>
      </c>
      <c r="F229" s="37"/>
      <c r="G229" s="343"/>
      <c r="H229" s="344"/>
      <c r="I229" s="345"/>
      <c r="J229" s="30" t="s">
        <v>30</v>
      </c>
      <c r="K229" s="31"/>
      <c r="L229" s="31"/>
      <c r="M229" s="32"/>
      <c r="N229" s="68"/>
      <c r="V229" s="90"/>
    </row>
    <row r="230" spans="1:22" ht="24" thickTop="1" thickBot="1" x14ac:dyDescent="0.25">
      <c r="A230" s="216">
        <f t="shared" ref="A230" si="50">A226+1</f>
        <v>54</v>
      </c>
      <c r="B230" s="47" t="s">
        <v>19</v>
      </c>
      <c r="C230" s="47" t="s">
        <v>20</v>
      </c>
      <c r="D230" s="47" t="s">
        <v>21</v>
      </c>
      <c r="E230" s="219" t="s">
        <v>22</v>
      </c>
      <c r="F230" s="219"/>
      <c r="G230" s="219" t="s">
        <v>14</v>
      </c>
      <c r="H230" s="220"/>
      <c r="I230" s="17"/>
      <c r="J230" s="20" t="s">
        <v>28</v>
      </c>
      <c r="K230" s="21"/>
      <c r="L230" s="21"/>
      <c r="M230" s="22"/>
      <c r="N230" s="68"/>
      <c r="V230" s="90"/>
    </row>
    <row r="231" spans="1:22" ht="13.5" thickBot="1" x14ac:dyDescent="0.25">
      <c r="A231" s="217"/>
      <c r="B231" s="24"/>
      <c r="C231" s="24"/>
      <c r="D231" s="88"/>
      <c r="E231" s="24"/>
      <c r="F231" s="24"/>
      <c r="G231" s="346"/>
      <c r="H231" s="347"/>
      <c r="I231" s="348"/>
      <c r="J231" s="26" t="s">
        <v>28</v>
      </c>
      <c r="K231" s="26"/>
      <c r="L231" s="26"/>
      <c r="M231" s="27"/>
      <c r="N231" s="68"/>
      <c r="V231" s="90">
        <f>G231</f>
        <v>0</v>
      </c>
    </row>
    <row r="232" spans="1:22" ht="23.25" thickBot="1" x14ac:dyDescent="0.25">
      <c r="A232" s="217"/>
      <c r="B232" s="48" t="s">
        <v>23</v>
      </c>
      <c r="C232" s="48" t="s">
        <v>24</v>
      </c>
      <c r="D232" s="48" t="s">
        <v>25</v>
      </c>
      <c r="E232" s="224" t="s">
        <v>26</v>
      </c>
      <c r="F232" s="224"/>
      <c r="G232" s="225"/>
      <c r="H232" s="226"/>
      <c r="I232" s="227"/>
      <c r="J232" s="30" t="s">
        <v>29</v>
      </c>
      <c r="K232" s="31"/>
      <c r="L232" s="31"/>
      <c r="M232" s="32"/>
      <c r="N232" s="68"/>
      <c r="V232" s="90"/>
    </row>
    <row r="233" spans="1:22" ht="13.5" thickBot="1" x14ac:dyDescent="0.25">
      <c r="A233" s="218"/>
      <c r="B233" s="34"/>
      <c r="C233" s="34"/>
      <c r="D233" s="35"/>
      <c r="E233" s="36" t="s">
        <v>27</v>
      </c>
      <c r="F233" s="37"/>
      <c r="G233" s="343"/>
      <c r="H233" s="344"/>
      <c r="I233" s="345"/>
      <c r="J233" s="30" t="s">
        <v>30</v>
      </c>
      <c r="K233" s="31"/>
      <c r="L233" s="31"/>
      <c r="M233" s="32"/>
      <c r="N233" s="68"/>
      <c r="V233" s="90"/>
    </row>
    <row r="234" spans="1:22" ht="24" thickTop="1" thickBot="1" x14ac:dyDescent="0.25">
      <c r="A234" s="216">
        <f t="shared" ref="A234" si="51">A230+1</f>
        <v>55</v>
      </c>
      <c r="B234" s="47" t="s">
        <v>19</v>
      </c>
      <c r="C234" s="47" t="s">
        <v>20</v>
      </c>
      <c r="D234" s="47" t="s">
        <v>21</v>
      </c>
      <c r="E234" s="219" t="s">
        <v>22</v>
      </c>
      <c r="F234" s="219"/>
      <c r="G234" s="219" t="s">
        <v>14</v>
      </c>
      <c r="H234" s="220"/>
      <c r="I234" s="17"/>
      <c r="J234" s="20" t="s">
        <v>28</v>
      </c>
      <c r="K234" s="21"/>
      <c r="L234" s="21"/>
      <c r="M234" s="22"/>
      <c r="N234" s="68"/>
      <c r="V234" s="90"/>
    </row>
    <row r="235" spans="1:22" ht="13.5" thickBot="1" x14ac:dyDescent="0.25">
      <c r="A235" s="217"/>
      <c r="B235" s="24"/>
      <c r="C235" s="24"/>
      <c r="D235" s="88"/>
      <c r="E235" s="24"/>
      <c r="F235" s="24"/>
      <c r="G235" s="346"/>
      <c r="H235" s="347"/>
      <c r="I235" s="348"/>
      <c r="J235" s="26" t="s">
        <v>28</v>
      </c>
      <c r="K235" s="26"/>
      <c r="L235" s="26"/>
      <c r="M235" s="27"/>
      <c r="N235" s="68"/>
      <c r="V235" s="90">
        <f>G235</f>
        <v>0</v>
      </c>
    </row>
    <row r="236" spans="1:22" ht="23.25" thickBot="1" x14ac:dyDescent="0.25">
      <c r="A236" s="217"/>
      <c r="B236" s="48" t="s">
        <v>23</v>
      </c>
      <c r="C236" s="48" t="s">
        <v>24</v>
      </c>
      <c r="D236" s="48" t="s">
        <v>25</v>
      </c>
      <c r="E236" s="224" t="s">
        <v>26</v>
      </c>
      <c r="F236" s="224"/>
      <c r="G236" s="225"/>
      <c r="H236" s="226"/>
      <c r="I236" s="227"/>
      <c r="J236" s="30" t="s">
        <v>29</v>
      </c>
      <c r="K236" s="31"/>
      <c r="L236" s="31"/>
      <c r="M236" s="32"/>
      <c r="N236" s="68"/>
      <c r="V236" s="90"/>
    </row>
    <row r="237" spans="1:22" ht="13.5" thickBot="1" x14ac:dyDescent="0.25">
      <c r="A237" s="218"/>
      <c r="B237" s="34"/>
      <c r="C237" s="34"/>
      <c r="D237" s="35"/>
      <c r="E237" s="36" t="s">
        <v>27</v>
      </c>
      <c r="F237" s="37"/>
      <c r="G237" s="343"/>
      <c r="H237" s="344"/>
      <c r="I237" s="345"/>
      <c r="J237" s="30" t="s">
        <v>30</v>
      </c>
      <c r="K237" s="31"/>
      <c r="L237" s="31"/>
      <c r="M237" s="32"/>
      <c r="N237" s="68"/>
      <c r="V237" s="90"/>
    </row>
    <row r="238" spans="1:22" ht="24" thickTop="1" thickBot="1" x14ac:dyDescent="0.25">
      <c r="A238" s="216">
        <f t="shared" ref="A238" si="52">A234+1</f>
        <v>56</v>
      </c>
      <c r="B238" s="47" t="s">
        <v>19</v>
      </c>
      <c r="C238" s="47" t="s">
        <v>20</v>
      </c>
      <c r="D238" s="47" t="s">
        <v>21</v>
      </c>
      <c r="E238" s="219" t="s">
        <v>22</v>
      </c>
      <c r="F238" s="219"/>
      <c r="G238" s="219" t="s">
        <v>14</v>
      </c>
      <c r="H238" s="220"/>
      <c r="I238" s="17"/>
      <c r="J238" s="20" t="s">
        <v>28</v>
      </c>
      <c r="K238" s="21"/>
      <c r="L238" s="21"/>
      <c r="M238" s="22"/>
      <c r="N238" s="68"/>
      <c r="V238" s="90"/>
    </row>
    <row r="239" spans="1:22" ht="13.5" thickBot="1" x14ac:dyDescent="0.25">
      <c r="A239" s="217"/>
      <c r="B239" s="24"/>
      <c r="C239" s="24"/>
      <c r="D239" s="88"/>
      <c r="E239" s="24"/>
      <c r="F239" s="24"/>
      <c r="G239" s="346"/>
      <c r="H239" s="347"/>
      <c r="I239" s="348"/>
      <c r="J239" s="26" t="s">
        <v>28</v>
      </c>
      <c r="K239" s="26"/>
      <c r="L239" s="26"/>
      <c r="M239" s="27"/>
      <c r="N239" s="68"/>
      <c r="V239" s="90">
        <f>G239</f>
        <v>0</v>
      </c>
    </row>
    <row r="240" spans="1:22" ht="23.25" thickBot="1" x14ac:dyDescent="0.25">
      <c r="A240" s="217"/>
      <c r="B240" s="48" t="s">
        <v>23</v>
      </c>
      <c r="C240" s="48" t="s">
        <v>24</v>
      </c>
      <c r="D240" s="48" t="s">
        <v>25</v>
      </c>
      <c r="E240" s="224" t="s">
        <v>26</v>
      </c>
      <c r="F240" s="224"/>
      <c r="G240" s="225"/>
      <c r="H240" s="226"/>
      <c r="I240" s="227"/>
      <c r="J240" s="30" t="s">
        <v>29</v>
      </c>
      <c r="K240" s="31"/>
      <c r="L240" s="31"/>
      <c r="M240" s="32"/>
      <c r="N240" s="68"/>
      <c r="V240" s="90"/>
    </row>
    <row r="241" spans="1:22" ht="13.5" thickBot="1" x14ac:dyDescent="0.25">
      <c r="A241" s="218"/>
      <c r="B241" s="34"/>
      <c r="C241" s="34"/>
      <c r="D241" s="35"/>
      <c r="E241" s="36" t="s">
        <v>27</v>
      </c>
      <c r="F241" s="37"/>
      <c r="G241" s="343"/>
      <c r="H241" s="344"/>
      <c r="I241" s="345"/>
      <c r="J241" s="30" t="s">
        <v>30</v>
      </c>
      <c r="K241" s="31"/>
      <c r="L241" s="31"/>
      <c r="M241" s="32"/>
      <c r="N241" s="68"/>
      <c r="V241" s="90"/>
    </row>
    <row r="242" spans="1:22" ht="24" thickTop="1" thickBot="1" x14ac:dyDescent="0.25">
      <c r="A242" s="216">
        <f t="shared" ref="A242" si="53">A238+1</f>
        <v>57</v>
      </c>
      <c r="B242" s="47" t="s">
        <v>19</v>
      </c>
      <c r="C242" s="47" t="s">
        <v>20</v>
      </c>
      <c r="D242" s="47" t="s">
        <v>21</v>
      </c>
      <c r="E242" s="219" t="s">
        <v>22</v>
      </c>
      <c r="F242" s="219"/>
      <c r="G242" s="219" t="s">
        <v>14</v>
      </c>
      <c r="H242" s="220"/>
      <c r="I242" s="17"/>
      <c r="J242" s="20" t="s">
        <v>28</v>
      </c>
      <c r="K242" s="21"/>
      <c r="L242" s="21"/>
      <c r="M242" s="22"/>
      <c r="N242" s="68"/>
      <c r="V242" s="90"/>
    </row>
    <row r="243" spans="1:22" ht="13.5" thickBot="1" x14ac:dyDescent="0.25">
      <c r="A243" s="217"/>
      <c r="B243" s="24"/>
      <c r="C243" s="24"/>
      <c r="D243" s="88"/>
      <c r="E243" s="24"/>
      <c r="F243" s="24"/>
      <c r="G243" s="346"/>
      <c r="H243" s="347"/>
      <c r="I243" s="348"/>
      <c r="J243" s="26" t="s">
        <v>28</v>
      </c>
      <c r="K243" s="26"/>
      <c r="L243" s="26"/>
      <c r="M243" s="27"/>
      <c r="N243" s="68"/>
      <c r="V243" s="90">
        <f>G243</f>
        <v>0</v>
      </c>
    </row>
    <row r="244" spans="1:22" ht="23.25" thickBot="1" x14ac:dyDescent="0.25">
      <c r="A244" s="217"/>
      <c r="B244" s="48" t="s">
        <v>23</v>
      </c>
      <c r="C244" s="48" t="s">
        <v>24</v>
      </c>
      <c r="D244" s="48" t="s">
        <v>25</v>
      </c>
      <c r="E244" s="224" t="s">
        <v>26</v>
      </c>
      <c r="F244" s="224"/>
      <c r="G244" s="225"/>
      <c r="H244" s="226"/>
      <c r="I244" s="227"/>
      <c r="J244" s="30" t="s">
        <v>29</v>
      </c>
      <c r="K244" s="31"/>
      <c r="L244" s="31"/>
      <c r="M244" s="32"/>
      <c r="N244" s="68"/>
      <c r="V244" s="90"/>
    </row>
    <row r="245" spans="1:22" ht="13.5" thickBot="1" x14ac:dyDescent="0.25">
      <c r="A245" s="218"/>
      <c r="B245" s="34"/>
      <c r="C245" s="34"/>
      <c r="D245" s="35"/>
      <c r="E245" s="36" t="s">
        <v>27</v>
      </c>
      <c r="F245" s="37"/>
      <c r="G245" s="343"/>
      <c r="H245" s="344"/>
      <c r="I245" s="345"/>
      <c r="J245" s="30" t="s">
        <v>30</v>
      </c>
      <c r="K245" s="31"/>
      <c r="L245" s="31"/>
      <c r="M245" s="32"/>
      <c r="N245" s="68"/>
      <c r="V245" s="90"/>
    </row>
    <row r="246" spans="1:22" ht="24" thickTop="1" thickBot="1" x14ac:dyDescent="0.25">
      <c r="A246" s="216">
        <f t="shared" ref="A246" si="54">A242+1</f>
        <v>58</v>
      </c>
      <c r="B246" s="47" t="s">
        <v>19</v>
      </c>
      <c r="C246" s="47" t="s">
        <v>20</v>
      </c>
      <c r="D246" s="47" t="s">
        <v>21</v>
      </c>
      <c r="E246" s="219" t="s">
        <v>22</v>
      </c>
      <c r="F246" s="219"/>
      <c r="G246" s="219" t="s">
        <v>14</v>
      </c>
      <c r="H246" s="220"/>
      <c r="I246" s="17"/>
      <c r="J246" s="20" t="s">
        <v>28</v>
      </c>
      <c r="K246" s="21"/>
      <c r="L246" s="21"/>
      <c r="M246" s="22"/>
      <c r="N246" s="68"/>
      <c r="V246" s="90"/>
    </row>
    <row r="247" spans="1:22" ht="13.5" thickBot="1" x14ac:dyDescent="0.25">
      <c r="A247" s="217"/>
      <c r="B247" s="24"/>
      <c r="C247" s="24"/>
      <c r="D247" s="88"/>
      <c r="E247" s="24"/>
      <c r="F247" s="24"/>
      <c r="G247" s="346"/>
      <c r="H247" s="347"/>
      <c r="I247" s="348"/>
      <c r="J247" s="26" t="s">
        <v>28</v>
      </c>
      <c r="K247" s="26"/>
      <c r="L247" s="26"/>
      <c r="M247" s="27"/>
      <c r="N247" s="68"/>
      <c r="V247" s="90">
        <f>G247</f>
        <v>0</v>
      </c>
    </row>
    <row r="248" spans="1:22" ht="23.25" thickBot="1" x14ac:dyDescent="0.25">
      <c r="A248" s="217"/>
      <c r="B248" s="48" t="s">
        <v>23</v>
      </c>
      <c r="C248" s="48" t="s">
        <v>24</v>
      </c>
      <c r="D248" s="48" t="s">
        <v>25</v>
      </c>
      <c r="E248" s="224" t="s">
        <v>26</v>
      </c>
      <c r="F248" s="224"/>
      <c r="G248" s="225"/>
      <c r="H248" s="226"/>
      <c r="I248" s="227"/>
      <c r="J248" s="30" t="s">
        <v>29</v>
      </c>
      <c r="K248" s="31"/>
      <c r="L248" s="31"/>
      <c r="M248" s="32"/>
      <c r="N248" s="68"/>
      <c r="V248" s="90"/>
    </row>
    <row r="249" spans="1:22" ht="13.5" thickBot="1" x14ac:dyDescent="0.25">
      <c r="A249" s="218"/>
      <c r="B249" s="34"/>
      <c r="C249" s="34"/>
      <c r="D249" s="35"/>
      <c r="E249" s="36" t="s">
        <v>27</v>
      </c>
      <c r="F249" s="37"/>
      <c r="G249" s="343"/>
      <c r="H249" s="344"/>
      <c r="I249" s="345"/>
      <c r="J249" s="30" t="s">
        <v>30</v>
      </c>
      <c r="K249" s="31"/>
      <c r="L249" s="31"/>
      <c r="M249" s="32"/>
      <c r="N249" s="68"/>
      <c r="V249" s="90"/>
    </row>
    <row r="250" spans="1:22" ht="24" thickTop="1" thickBot="1" x14ac:dyDescent="0.25">
      <c r="A250" s="216">
        <f t="shared" ref="A250" si="55">A246+1</f>
        <v>59</v>
      </c>
      <c r="B250" s="47" t="s">
        <v>19</v>
      </c>
      <c r="C250" s="47" t="s">
        <v>20</v>
      </c>
      <c r="D250" s="47" t="s">
        <v>21</v>
      </c>
      <c r="E250" s="219" t="s">
        <v>22</v>
      </c>
      <c r="F250" s="219"/>
      <c r="G250" s="219" t="s">
        <v>14</v>
      </c>
      <c r="H250" s="220"/>
      <c r="I250" s="17"/>
      <c r="J250" s="20" t="s">
        <v>28</v>
      </c>
      <c r="K250" s="21"/>
      <c r="L250" s="21"/>
      <c r="M250" s="22"/>
      <c r="N250" s="68"/>
      <c r="V250" s="90"/>
    </row>
    <row r="251" spans="1:22" ht="13.5" thickBot="1" x14ac:dyDescent="0.25">
      <c r="A251" s="217"/>
      <c r="B251" s="24"/>
      <c r="C251" s="24"/>
      <c r="D251" s="88"/>
      <c r="E251" s="24"/>
      <c r="F251" s="24"/>
      <c r="G251" s="346"/>
      <c r="H251" s="347"/>
      <c r="I251" s="348"/>
      <c r="J251" s="26" t="s">
        <v>28</v>
      </c>
      <c r="K251" s="26"/>
      <c r="L251" s="26"/>
      <c r="M251" s="27"/>
      <c r="N251" s="68"/>
      <c r="V251" s="90">
        <f>G251</f>
        <v>0</v>
      </c>
    </row>
    <row r="252" spans="1:22" ht="23.25" thickBot="1" x14ac:dyDescent="0.25">
      <c r="A252" s="217"/>
      <c r="B252" s="48" t="s">
        <v>23</v>
      </c>
      <c r="C252" s="48" t="s">
        <v>24</v>
      </c>
      <c r="D252" s="48" t="s">
        <v>25</v>
      </c>
      <c r="E252" s="224" t="s">
        <v>26</v>
      </c>
      <c r="F252" s="224"/>
      <c r="G252" s="225"/>
      <c r="H252" s="226"/>
      <c r="I252" s="227"/>
      <c r="J252" s="30" t="s">
        <v>29</v>
      </c>
      <c r="K252" s="31"/>
      <c r="L252" s="31"/>
      <c r="M252" s="32"/>
      <c r="N252" s="68"/>
      <c r="V252" s="90"/>
    </row>
    <row r="253" spans="1:22" ht="13.5" thickBot="1" x14ac:dyDescent="0.25">
      <c r="A253" s="218"/>
      <c r="B253" s="34"/>
      <c r="C253" s="34"/>
      <c r="D253" s="35"/>
      <c r="E253" s="36" t="s">
        <v>27</v>
      </c>
      <c r="F253" s="37"/>
      <c r="G253" s="343"/>
      <c r="H253" s="344"/>
      <c r="I253" s="345"/>
      <c r="J253" s="30" t="s">
        <v>30</v>
      </c>
      <c r="K253" s="31"/>
      <c r="L253" s="31"/>
      <c r="M253" s="32"/>
      <c r="N253" s="68"/>
      <c r="V253" s="90"/>
    </row>
    <row r="254" spans="1:22" ht="24" thickTop="1" thickBot="1" x14ac:dyDescent="0.25">
      <c r="A254" s="216">
        <f t="shared" ref="A254" si="56">A250+1</f>
        <v>60</v>
      </c>
      <c r="B254" s="47" t="s">
        <v>19</v>
      </c>
      <c r="C254" s="47" t="s">
        <v>20</v>
      </c>
      <c r="D254" s="47" t="s">
        <v>21</v>
      </c>
      <c r="E254" s="219" t="s">
        <v>22</v>
      </c>
      <c r="F254" s="219"/>
      <c r="G254" s="219" t="s">
        <v>14</v>
      </c>
      <c r="H254" s="220"/>
      <c r="I254" s="17"/>
      <c r="J254" s="20" t="s">
        <v>28</v>
      </c>
      <c r="K254" s="21"/>
      <c r="L254" s="21"/>
      <c r="M254" s="22"/>
      <c r="N254" s="68"/>
      <c r="V254" s="90"/>
    </row>
    <row r="255" spans="1:22" ht="13.5" thickBot="1" x14ac:dyDescent="0.25">
      <c r="A255" s="217"/>
      <c r="B255" s="24"/>
      <c r="C255" s="24"/>
      <c r="D255" s="88"/>
      <c r="E255" s="24"/>
      <c r="F255" s="24"/>
      <c r="G255" s="346"/>
      <c r="H255" s="347"/>
      <c r="I255" s="348"/>
      <c r="J255" s="26" t="s">
        <v>28</v>
      </c>
      <c r="K255" s="26"/>
      <c r="L255" s="26"/>
      <c r="M255" s="27"/>
      <c r="N255" s="68"/>
      <c r="V255" s="90">
        <f>G255</f>
        <v>0</v>
      </c>
    </row>
    <row r="256" spans="1:22" ht="23.25" thickBot="1" x14ac:dyDescent="0.25">
      <c r="A256" s="217"/>
      <c r="B256" s="48" t="s">
        <v>23</v>
      </c>
      <c r="C256" s="48" t="s">
        <v>24</v>
      </c>
      <c r="D256" s="48" t="s">
        <v>25</v>
      </c>
      <c r="E256" s="224" t="s">
        <v>26</v>
      </c>
      <c r="F256" s="224"/>
      <c r="G256" s="225"/>
      <c r="H256" s="226"/>
      <c r="I256" s="227"/>
      <c r="J256" s="30" t="s">
        <v>29</v>
      </c>
      <c r="K256" s="31"/>
      <c r="L256" s="31"/>
      <c r="M256" s="32"/>
      <c r="N256" s="68"/>
      <c r="V256" s="90"/>
    </row>
    <row r="257" spans="1:22" ht="13.5" thickBot="1" x14ac:dyDescent="0.25">
      <c r="A257" s="218"/>
      <c r="B257" s="34"/>
      <c r="C257" s="34"/>
      <c r="D257" s="35"/>
      <c r="E257" s="36" t="s">
        <v>27</v>
      </c>
      <c r="F257" s="37"/>
      <c r="G257" s="343"/>
      <c r="H257" s="344"/>
      <c r="I257" s="345"/>
      <c r="J257" s="30" t="s">
        <v>30</v>
      </c>
      <c r="K257" s="31"/>
      <c r="L257" s="31"/>
      <c r="M257" s="32"/>
      <c r="N257" s="68"/>
      <c r="V257" s="90"/>
    </row>
    <row r="258" spans="1:22" ht="24" thickTop="1" thickBot="1" x14ac:dyDescent="0.25">
      <c r="A258" s="216">
        <f t="shared" ref="A258" si="57">A254+1</f>
        <v>61</v>
      </c>
      <c r="B258" s="47" t="s">
        <v>19</v>
      </c>
      <c r="C258" s="47" t="s">
        <v>20</v>
      </c>
      <c r="D258" s="47" t="s">
        <v>21</v>
      </c>
      <c r="E258" s="219" t="s">
        <v>22</v>
      </c>
      <c r="F258" s="219"/>
      <c r="G258" s="219" t="s">
        <v>14</v>
      </c>
      <c r="H258" s="220"/>
      <c r="I258" s="17"/>
      <c r="J258" s="20" t="s">
        <v>28</v>
      </c>
      <c r="K258" s="21"/>
      <c r="L258" s="21"/>
      <c r="M258" s="22"/>
      <c r="N258" s="68"/>
      <c r="V258" s="90"/>
    </row>
    <row r="259" spans="1:22" ht="13.5" thickBot="1" x14ac:dyDescent="0.25">
      <c r="A259" s="217"/>
      <c r="B259" s="24"/>
      <c r="C259" s="24"/>
      <c r="D259" s="88"/>
      <c r="E259" s="24"/>
      <c r="F259" s="24"/>
      <c r="G259" s="346"/>
      <c r="H259" s="347"/>
      <c r="I259" s="348"/>
      <c r="J259" s="26" t="s">
        <v>28</v>
      </c>
      <c r="K259" s="26"/>
      <c r="L259" s="26"/>
      <c r="M259" s="27"/>
      <c r="N259" s="68"/>
      <c r="V259" s="90">
        <f>G259</f>
        <v>0</v>
      </c>
    </row>
    <row r="260" spans="1:22" ht="23.25" thickBot="1" x14ac:dyDescent="0.25">
      <c r="A260" s="217"/>
      <c r="B260" s="48" t="s">
        <v>23</v>
      </c>
      <c r="C260" s="48" t="s">
        <v>24</v>
      </c>
      <c r="D260" s="48" t="s">
        <v>25</v>
      </c>
      <c r="E260" s="224" t="s">
        <v>26</v>
      </c>
      <c r="F260" s="224"/>
      <c r="G260" s="225"/>
      <c r="H260" s="226"/>
      <c r="I260" s="227"/>
      <c r="J260" s="30" t="s">
        <v>29</v>
      </c>
      <c r="K260" s="31"/>
      <c r="L260" s="31"/>
      <c r="M260" s="32"/>
      <c r="N260" s="68"/>
      <c r="V260" s="90"/>
    </row>
    <row r="261" spans="1:22" ht="13.5" thickBot="1" x14ac:dyDescent="0.25">
      <c r="A261" s="218"/>
      <c r="B261" s="34"/>
      <c r="C261" s="34"/>
      <c r="D261" s="35"/>
      <c r="E261" s="36" t="s">
        <v>27</v>
      </c>
      <c r="F261" s="37"/>
      <c r="G261" s="343"/>
      <c r="H261" s="344"/>
      <c r="I261" s="345"/>
      <c r="J261" s="30" t="s">
        <v>30</v>
      </c>
      <c r="K261" s="31"/>
      <c r="L261" s="31"/>
      <c r="M261" s="32"/>
      <c r="N261" s="68"/>
      <c r="V261" s="90"/>
    </row>
    <row r="262" spans="1:22" ht="24" thickTop="1" thickBot="1" x14ac:dyDescent="0.25">
      <c r="A262" s="216">
        <f t="shared" ref="A262" si="58">A258+1</f>
        <v>62</v>
      </c>
      <c r="B262" s="47" t="s">
        <v>19</v>
      </c>
      <c r="C262" s="47" t="s">
        <v>20</v>
      </c>
      <c r="D262" s="47" t="s">
        <v>21</v>
      </c>
      <c r="E262" s="219" t="s">
        <v>22</v>
      </c>
      <c r="F262" s="219"/>
      <c r="G262" s="219" t="s">
        <v>14</v>
      </c>
      <c r="H262" s="220"/>
      <c r="I262" s="17"/>
      <c r="J262" s="20" t="s">
        <v>28</v>
      </c>
      <c r="K262" s="21"/>
      <c r="L262" s="21"/>
      <c r="M262" s="22"/>
      <c r="N262" s="68"/>
      <c r="V262" s="90"/>
    </row>
    <row r="263" spans="1:22" ht="13.5" thickBot="1" x14ac:dyDescent="0.25">
      <c r="A263" s="217"/>
      <c r="B263" s="24"/>
      <c r="C263" s="24"/>
      <c r="D263" s="88"/>
      <c r="E263" s="24"/>
      <c r="F263" s="24"/>
      <c r="G263" s="346"/>
      <c r="H263" s="347"/>
      <c r="I263" s="348"/>
      <c r="J263" s="26" t="s">
        <v>28</v>
      </c>
      <c r="K263" s="26"/>
      <c r="L263" s="26"/>
      <c r="M263" s="27"/>
      <c r="N263" s="68"/>
      <c r="V263" s="90">
        <f>G263</f>
        <v>0</v>
      </c>
    </row>
    <row r="264" spans="1:22" ht="23.25" thickBot="1" x14ac:dyDescent="0.25">
      <c r="A264" s="217"/>
      <c r="B264" s="48" t="s">
        <v>23</v>
      </c>
      <c r="C264" s="48" t="s">
        <v>24</v>
      </c>
      <c r="D264" s="48" t="s">
        <v>25</v>
      </c>
      <c r="E264" s="224" t="s">
        <v>26</v>
      </c>
      <c r="F264" s="224"/>
      <c r="G264" s="225"/>
      <c r="H264" s="226"/>
      <c r="I264" s="227"/>
      <c r="J264" s="30" t="s">
        <v>29</v>
      </c>
      <c r="K264" s="31"/>
      <c r="L264" s="31"/>
      <c r="M264" s="32"/>
      <c r="N264" s="68"/>
      <c r="V264" s="90"/>
    </row>
    <row r="265" spans="1:22" ht="13.5" thickBot="1" x14ac:dyDescent="0.25">
      <c r="A265" s="218"/>
      <c r="B265" s="34"/>
      <c r="C265" s="34"/>
      <c r="D265" s="35"/>
      <c r="E265" s="36" t="s">
        <v>27</v>
      </c>
      <c r="F265" s="37"/>
      <c r="G265" s="343"/>
      <c r="H265" s="344"/>
      <c r="I265" s="345"/>
      <c r="J265" s="30" t="s">
        <v>30</v>
      </c>
      <c r="K265" s="31"/>
      <c r="L265" s="31"/>
      <c r="M265" s="32"/>
      <c r="N265" s="68"/>
      <c r="V265" s="90"/>
    </row>
    <row r="266" spans="1:22" ht="24" thickTop="1" thickBot="1" x14ac:dyDescent="0.25">
      <c r="A266" s="216">
        <f t="shared" ref="A266" si="59">A262+1</f>
        <v>63</v>
      </c>
      <c r="B266" s="47" t="s">
        <v>19</v>
      </c>
      <c r="C266" s="47" t="s">
        <v>20</v>
      </c>
      <c r="D266" s="47" t="s">
        <v>21</v>
      </c>
      <c r="E266" s="219" t="s">
        <v>22</v>
      </c>
      <c r="F266" s="219"/>
      <c r="G266" s="219" t="s">
        <v>14</v>
      </c>
      <c r="H266" s="220"/>
      <c r="I266" s="17"/>
      <c r="J266" s="20" t="s">
        <v>28</v>
      </c>
      <c r="K266" s="21"/>
      <c r="L266" s="21"/>
      <c r="M266" s="22"/>
      <c r="N266" s="68"/>
      <c r="V266" s="90"/>
    </row>
    <row r="267" spans="1:22" ht="13.5" thickBot="1" x14ac:dyDescent="0.25">
      <c r="A267" s="217"/>
      <c r="B267" s="24"/>
      <c r="C267" s="24"/>
      <c r="D267" s="88"/>
      <c r="E267" s="24"/>
      <c r="F267" s="24"/>
      <c r="G267" s="346"/>
      <c r="H267" s="347"/>
      <c r="I267" s="348"/>
      <c r="J267" s="26" t="s">
        <v>28</v>
      </c>
      <c r="K267" s="26"/>
      <c r="L267" s="26"/>
      <c r="M267" s="27"/>
      <c r="N267" s="68"/>
      <c r="V267" s="90">
        <f>G267</f>
        <v>0</v>
      </c>
    </row>
    <row r="268" spans="1:22" ht="23.25" thickBot="1" x14ac:dyDescent="0.25">
      <c r="A268" s="217"/>
      <c r="B268" s="48" t="s">
        <v>23</v>
      </c>
      <c r="C268" s="48" t="s">
        <v>24</v>
      </c>
      <c r="D268" s="48" t="s">
        <v>25</v>
      </c>
      <c r="E268" s="224" t="s">
        <v>26</v>
      </c>
      <c r="F268" s="224"/>
      <c r="G268" s="225"/>
      <c r="H268" s="226"/>
      <c r="I268" s="227"/>
      <c r="J268" s="30" t="s">
        <v>29</v>
      </c>
      <c r="K268" s="31"/>
      <c r="L268" s="31"/>
      <c r="M268" s="32"/>
      <c r="N268" s="68"/>
      <c r="V268" s="90"/>
    </row>
    <row r="269" spans="1:22" ht="13.5" thickBot="1" x14ac:dyDescent="0.25">
      <c r="A269" s="218"/>
      <c r="B269" s="34"/>
      <c r="C269" s="34"/>
      <c r="D269" s="35"/>
      <c r="E269" s="36" t="s">
        <v>27</v>
      </c>
      <c r="F269" s="37"/>
      <c r="G269" s="343"/>
      <c r="H269" s="344"/>
      <c r="I269" s="345"/>
      <c r="J269" s="30" t="s">
        <v>30</v>
      </c>
      <c r="K269" s="31"/>
      <c r="L269" s="31"/>
      <c r="M269" s="32"/>
      <c r="N269" s="68"/>
      <c r="V269" s="90"/>
    </row>
    <row r="270" spans="1:22" ht="24" thickTop="1" thickBot="1" x14ac:dyDescent="0.25">
      <c r="A270" s="216">
        <f t="shared" ref="A270" si="60">A266+1</f>
        <v>64</v>
      </c>
      <c r="B270" s="47" t="s">
        <v>19</v>
      </c>
      <c r="C270" s="47" t="s">
        <v>20</v>
      </c>
      <c r="D270" s="47" t="s">
        <v>21</v>
      </c>
      <c r="E270" s="219" t="s">
        <v>22</v>
      </c>
      <c r="F270" s="219"/>
      <c r="G270" s="219" t="s">
        <v>14</v>
      </c>
      <c r="H270" s="220"/>
      <c r="I270" s="17"/>
      <c r="J270" s="20" t="s">
        <v>28</v>
      </c>
      <c r="K270" s="21"/>
      <c r="L270" s="21"/>
      <c r="M270" s="22"/>
      <c r="N270" s="68"/>
      <c r="V270" s="90"/>
    </row>
    <row r="271" spans="1:22" ht="13.5" thickBot="1" x14ac:dyDescent="0.25">
      <c r="A271" s="217"/>
      <c r="B271" s="24"/>
      <c r="C271" s="24"/>
      <c r="D271" s="88"/>
      <c r="E271" s="24"/>
      <c r="F271" s="24"/>
      <c r="G271" s="346"/>
      <c r="H271" s="347"/>
      <c r="I271" s="348"/>
      <c r="J271" s="26" t="s">
        <v>28</v>
      </c>
      <c r="K271" s="26"/>
      <c r="L271" s="26"/>
      <c r="M271" s="27"/>
      <c r="N271" s="68"/>
      <c r="V271" s="90">
        <f>G271</f>
        <v>0</v>
      </c>
    </row>
    <row r="272" spans="1:22" ht="23.25" thickBot="1" x14ac:dyDescent="0.25">
      <c r="A272" s="217"/>
      <c r="B272" s="48" t="s">
        <v>23</v>
      </c>
      <c r="C272" s="48" t="s">
        <v>24</v>
      </c>
      <c r="D272" s="48" t="s">
        <v>25</v>
      </c>
      <c r="E272" s="224" t="s">
        <v>26</v>
      </c>
      <c r="F272" s="224"/>
      <c r="G272" s="225"/>
      <c r="H272" s="226"/>
      <c r="I272" s="227"/>
      <c r="J272" s="30" t="s">
        <v>29</v>
      </c>
      <c r="K272" s="31"/>
      <c r="L272" s="31"/>
      <c r="M272" s="32"/>
      <c r="N272" s="68"/>
      <c r="V272" s="90"/>
    </row>
    <row r="273" spans="1:22" ht="13.5" thickBot="1" x14ac:dyDescent="0.25">
      <c r="A273" s="218"/>
      <c r="B273" s="34"/>
      <c r="C273" s="34"/>
      <c r="D273" s="35"/>
      <c r="E273" s="36" t="s">
        <v>27</v>
      </c>
      <c r="F273" s="37"/>
      <c r="G273" s="343"/>
      <c r="H273" s="344"/>
      <c r="I273" s="345"/>
      <c r="J273" s="30" t="s">
        <v>30</v>
      </c>
      <c r="K273" s="31"/>
      <c r="L273" s="31"/>
      <c r="M273" s="32"/>
      <c r="N273" s="68"/>
      <c r="V273" s="90"/>
    </row>
    <row r="274" spans="1:22" ht="24" thickTop="1" thickBot="1" x14ac:dyDescent="0.25">
      <c r="A274" s="216">
        <f t="shared" ref="A274" si="61">A270+1</f>
        <v>65</v>
      </c>
      <c r="B274" s="47" t="s">
        <v>19</v>
      </c>
      <c r="C274" s="47" t="s">
        <v>20</v>
      </c>
      <c r="D274" s="47" t="s">
        <v>21</v>
      </c>
      <c r="E274" s="219" t="s">
        <v>22</v>
      </c>
      <c r="F274" s="219"/>
      <c r="G274" s="219" t="s">
        <v>14</v>
      </c>
      <c r="H274" s="220"/>
      <c r="I274" s="17"/>
      <c r="J274" s="20" t="s">
        <v>28</v>
      </c>
      <c r="K274" s="21"/>
      <c r="L274" s="21"/>
      <c r="M274" s="22"/>
      <c r="N274" s="68"/>
      <c r="V274" s="90"/>
    </row>
    <row r="275" spans="1:22" ht="13.5" thickBot="1" x14ac:dyDescent="0.25">
      <c r="A275" s="217"/>
      <c r="B275" s="24"/>
      <c r="C275" s="24"/>
      <c r="D275" s="88"/>
      <c r="E275" s="24"/>
      <c r="F275" s="24"/>
      <c r="G275" s="346"/>
      <c r="H275" s="347"/>
      <c r="I275" s="348"/>
      <c r="J275" s="26" t="s">
        <v>28</v>
      </c>
      <c r="K275" s="26"/>
      <c r="L275" s="26"/>
      <c r="M275" s="27"/>
      <c r="N275" s="68"/>
      <c r="V275" s="90">
        <f>G275</f>
        <v>0</v>
      </c>
    </row>
    <row r="276" spans="1:22" ht="23.25" thickBot="1" x14ac:dyDescent="0.25">
      <c r="A276" s="217"/>
      <c r="B276" s="48" t="s">
        <v>23</v>
      </c>
      <c r="C276" s="48" t="s">
        <v>24</v>
      </c>
      <c r="D276" s="48" t="s">
        <v>25</v>
      </c>
      <c r="E276" s="224" t="s">
        <v>26</v>
      </c>
      <c r="F276" s="224"/>
      <c r="G276" s="225"/>
      <c r="H276" s="226"/>
      <c r="I276" s="227"/>
      <c r="J276" s="30" t="s">
        <v>29</v>
      </c>
      <c r="K276" s="31"/>
      <c r="L276" s="31"/>
      <c r="M276" s="32"/>
      <c r="N276" s="68"/>
      <c r="V276" s="90"/>
    </row>
    <row r="277" spans="1:22" ht="13.5" thickBot="1" x14ac:dyDescent="0.25">
      <c r="A277" s="218"/>
      <c r="B277" s="34"/>
      <c r="C277" s="34"/>
      <c r="D277" s="35"/>
      <c r="E277" s="36" t="s">
        <v>27</v>
      </c>
      <c r="F277" s="37"/>
      <c r="G277" s="343"/>
      <c r="H277" s="344"/>
      <c r="I277" s="345"/>
      <c r="J277" s="30" t="s">
        <v>30</v>
      </c>
      <c r="K277" s="31"/>
      <c r="L277" s="31"/>
      <c r="M277" s="32"/>
      <c r="N277" s="68"/>
      <c r="V277" s="90"/>
    </row>
    <row r="278" spans="1:22" ht="24" thickTop="1" thickBot="1" x14ac:dyDescent="0.25">
      <c r="A278" s="216">
        <f t="shared" ref="A278" si="62">A274+1</f>
        <v>66</v>
      </c>
      <c r="B278" s="47" t="s">
        <v>19</v>
      </c>
      <c r="C278" s="47" t="s">
        <v>20</v>
      </c>
      <c r="D278" s="47" t="s">
        <v>21</v>
      </c>
      <c r="E278" s="219" t="s">
        <v>22</v>
      </c>
      <c r="F278" s="219"/>
      <c r="G278" s="219" t="s">
        <v>14</v>
      </c>
      <c r="H278" s="220"/>
      <c r="I278" s="17"/>
      <c r="J278" s="20" t="s">
        <v>28</v>
      </c>
      <c r="K278" s="21"/>
      <c r="L278" s="21"/>
      <c r="M278" s="22"/>
      <c r="N278" s="68"/>
      <c r="V278" s="90"/>
    </row>
    <row r="279" spans="1:22" ht="13.5" thickBot="1" x14ac:dyDescent="0.25">
      <c r="A279" s="217"/>
      <c r="B279" s="24"/>
      <c r="C279" s="24"/>
      <c r="D279" s="88"/>
      <c r="E279" s="24"/>
      <c r="F279" s="24"/>
      <c r="G279" s="346"/>
      <c r="H279" s="347"/>
      <c r="I279" s="348"/>
      <c r="J279" s="26" t="s">
        <v>28</v>
      </c>
      <c r="K279" s="26"/>
      <c r="L279" s="26"/>
      <c r="M279" s="27"/>
      <c r="N279" s="68"/>
      <c r="V279" s="90">
        <f>G279</f>
        <v>0</v>
      </c>
    </row>
    <row r="280" spans="1:22" ht="23.25" thickBot="1" x14ac:dyDescent="0.25">
      <c r="A280" s="217"/>
      <c r="B280" s="48" t="s">
        <v>23</v>
      </c>
      <c r="C280" s="48" t="s">
        <v>24</v>
      </c>
      <c r="D280" s="48" t="s">
        <v>25</v>
      </c>
      <c r="E280" s="224" t="s">
        <v>26</v>
      </c>
      <c r="F280" s="224"/>
      <c r="G280" s="225"/>
      <c r="H280" s="226"/>
      <c r="I280" s="227"/>
      <c r="J280" s="30" t="s">
        <v>29</v>
      </c>
      <c r="K280" s="31"/>
      <c r="L280" s="31"/>
      <c r="M280" s="32"/>
      <c r="N280" s="68"/>
      <c r="V280" s="90"/>
    </row>
    <row r="281" spans="1:22" ht="13.5" thickBot="1" x14ac:dyDescent="0.25">
      <c r="A281" s="218"/>
      <c r="B281" s="34"/>
      <c r="C281" s="34"/>
      <c r="D281" s="35"/>
      <c r="E281" s="36" t="s">
        <v>27</v>
      </c>
      <c r="F281" s="37"/>
      <c r="G281" s="343"/>
      <c r="H281" s="344"/>
      <c r="I281" s="345"/>
      <c r="J281" s="30" t="s">
        <v>30</v>
      </c>
      <c r="K281" s="31"/>
      <c r="L281" s="31"/>
      <c r="M281" s="32"/>
      <c r="N281" s="68"/>
      <c r="V281" s="90"/>
    </row>
    <row r="282" spans="1:22" ht="24" thickTop="1" thickBot="1" x14ac:dyDescent="0.25">
      <c r="A282" s="216">
        <f t="shared" ref="A282" si="63">A278+1</f>
        <v>67</v>
      </c>
      <c r="B282" s="47" t="s">
        <v>19</v>
      </c>
      <c r="C282" s="47" t="s">
        <v>20</v>
      </c>
      <c r="D282" s="47" t="s">
        <v>21</v>
      </c>
      <c r="E282" s="219" t="s">
        <v>22</v>
      </c>
      <c r="F282" s="219"/>
      <c r="G282" s="219" t="s">
        <v>14</v>
      </c>
      <c r="H282" s="220"/>
      <c r="I282" s="17"/>
      <c r="J282" s="20" t="s">
        <v>28</v>
      </c>
      <c r="K282" s="21"/>
      <c r="L282" s="21"/>
      <c r="M282" s="22"/>
      <c r="N282" s="68"/>
      <c r="V282" s="90"/>
    </row>
    <row r="283" spans="1:22" ht="13.5" thickBot="1" x14ac:dyDescent="0.25">
      <c r="A283" s="217"/>
      <c r="B283" s="24"/>
      <c r="C283" s="24"/>
      <c r="D283" s="88"/>
      <c r="E283" s="24"/>
      <c r="F283" s="24"/>
      <c r="G283" s="346"/>
      <c r="H283" s="347"/>
      <c r="I283" s="348"/>
      <c r="J283" s="26" t="s">
        <v>28</v>
      </c>
      <c r="K283" s="26"/>
      <c r="L283" s="26"/>
      <c r="M283" s="27"/>
      <c r="N283" s="68"/>
      <c r="V283" s="90">
        <f>G283</f>
        <v>0</v>
      </c>
    </row>
    <row r="284" spans="1:22" ht="23.25" thickBot="1" x14ac:dyDescent="0.25">
      <c r="A284" s="217"/>
      <c r="B284" s="48" t="s">
        <v>23</v>
      </c>
      <c r="C284" s="48" t="s">
        <v>24</v>
      </c>
      <c r="D284" s="48" t="s">
        <v>25</v>
      </c>
      <c r="E284" s="224" t="s">
        <v>26</v>
      </c>
      <c r="F284" s="224"/>
      <c r="G284" s="225"/>
      <c r="H284" s="226"/>
      <c r="I284" s="227"/>
      <c r="J284" s="30" t="s">
        <v>29</v>
      </c>
      <c r="K284" s="31"/>
      <c r="L284" s="31"/>
      <c r="M284" s="32"/>
      <c r="N284" s="68"/>
      <c r="V284" s="90"/>
    </row>
    <row r="285" spans="1:22" ht="13.5" thickBot="1" x14ac:dyDescent="0.25">
      <c r="A285" s="218"/>
      <c r="B285" s="34"/>
      <c r="C285" s="34"/>
      <c r="D285" s="35"/>
      <c r="E285" s="36" t="s">
        <v>27</v>
      </c>
      <c r="F285" s="37"/>
      <c r="G285" s="343"/>
      <c r="H285" s="344"/>
      <c r="I285" s="345"/>
      <c r="J285" s="30" t="s">
        <v>30</v>
      </c>
      <c r="K285" s="31"/>
      <c r="L285" s="31"/>
      <c r="M285" s="32"/>
      <c r="N285" s="68"/>
      <c r="V285" s="90"/>
    </row>
    <row r="286" spans="1:22" ht="24" thickTop="1" thickBot="1" x14ac:dyDescent="0.25">
      <c r="A286" s="216">
        <f t="shared" ref="A286" si="64">A282+1</f>
        <v>68</v>
      </c>
      <c r="B286" s="47" t="s">
        <v>19</v>
      </c>
      <c r="C286" s="47" t="s">
        <v>20</v>
      </c>
      <c r="D286" s="47" t="s">
        <v>21</v>
      </c>
      <c r="E286" s="219" t="s">
        <v>22</v>
      </c>
      <c r="F286" s="219"/>
      <c r="G286" s="219" t="s">
        <v>14</v>
      </c>
      <c r="H286" s="220"/>
      <c r="I286" s="17"/>
      <c r="J286" s="20" t="s">
        <v>28</v>
      </c>
      <c r="K286" s="21"/>
      <c r="L286" s="21"/>
      <c r="M286" s="22"/>
      <c r="N286" s="68"/>
      <c r="V286" s="90"/>
    </row>
    <row r="287" spans="1:22" ht="13.5" thickBot="1" x14ac:dyDescent="0.25">
      <c r="A287" s="217"/>
      <c r="B287" s="24"/>
      <c r="C287" s="24"/>
      <c r="D287" s="88"/>
      <c r="E287" s="24"/>
      <c r="F287" s="24"/>
      <c r="G287" s="346"/>
      <c r="H287" s="347"/>
      <c r="I287" s="348"/>
      <c r="J287" s="26" t="s">
        <v>28</v>
      </c>
      <c r="K287" s="26"/>
      <c r="L287" s="26"/>
      <c r="M287" s="27"/>
      <c r="N287" s="68"/>
      <c r="V287" s="90">
        <f>G287</f>
        <v>0</v>
      </c>
    </row>
    <row r="288" spans="1:22" ht="23.25" thickBot="1" x14ac:dyDescent="0.25">
      <c r="A288" s="217"/>
      <c r="B288" s="48" t="s">
        <v>23</v>
      </c>
      <c r="C288" s="48" t="s">
        <v>24</v>
      </c>
      <c r="D288" s="48" t="s">
        <v>25</v>
      </c>
      <c r="E288" s="224" t="s">
        <v>26</v>
      </c>
      <c r="F288" s="224"/>
      <c r="G288" s="225"/>
      <c r="H288" s="226"/>
      <c r="I288" s="227"/>
      <c r="J288" s="30" t="s">
        <v>29</v>
      </c>
      <c r="K288" s="31"/>
      <c r="L288" s="31"/>
      <c r="M288" s="32"/>
      <c r="N288" s="68"/>
      <c r="V288" s="90"/>
    </row>
    <row r="289" spans="1:22" ht="13.5" thickBot="1" x14ac:dyDescent="0.25">
      <c r="A289" s="218"/>
      <c r="B289" s="34"/>
      <c r="C289" s="34"/>
      <c r="D289" s="35"/>
      <c r="E289" s="36" t="s">
        <v>27</v>
      </c>
      <c r="F289" s="37"/>
      <c r="G289" s="343"/>
      <c r="H289" s="344"/>
      <c r="I289" s="345"/>
      <c r="J289" s="30" t="s">
        <v>30</v>
      </c>
      <c r="K289" s="31"/>
      <c r="L289" s="31"/>
      <c r="M289" s="32"/>
      <c r="N289" s="68"/>
      <c r="V289" s="90"/>
    </row>
    <row r="290" spans="1:22" ht="24" thickTop="1" thickBot="1" x14ac:dyDescent="0.25">
      <c r="A290" s="216">
        <f t="shared" ref="A290" si="65">A286+1</f>
        <v>69</v>
      </c>
      <c r="B290" s="47" t="s">
        <v>19</v>
      </c>
      <c r="C290" s="47" t="s">
        <v>20</v>
      </c>
      <c r="D290" s="47" t="s">
        <v>21</v>
      </c>
      <c r="E290" s="219" t="s">
        <v>22</v>
      </c>
      <c r="F290" s="219"/>
      <c r="G290" s="219" t="s">
        <v>14</v>
      </c>
      <c r="H290" s="220"/>
      <c r="I290" s="17"/>
      <c r="J290" s="20" t="s">
        <v>28</v>
      </c>
      <c r="K290" s="21"/>
      <c r="L290" s="21"/>
      <c r="M290" s="22"/>
      <c r="N290" s="68"/>
      <c r="V290" s="90"/>
    </row>
    <row r="291" spans="1:22" ht="13.5" thickBot="1" x14ac:dyDescent="0.25">
      <c r="A291" s="217"/>
      <c r="B291" s="24"/>
      <c r="C291" s="24"/>
      <c r="D291" s="88"/>
      <c r="E291" s="24"/>
      <c r="F291" s="24"/>
      <c r="G291" s="346"/>
      <c r="H291" s="347"/>
      <c r="I291" s="348"/>
      <c r="J291" s="26" t="s">
        <v>28</v>
      </c>
      <c r="K291" s="26"/>
      <c r="L291" s="26"/>
      <c r="M291" s="27"/>
      <c r="N291" s="68"/>
      <c r="V291" s="90">
        <f>G291</f>
        <v>0</v>
      </c>
    </row>
    <row r="292" spans="1:22" ht="23.25" thickBot="1" x14ac:dyDescent="0.25">
      <c r="A292" s="217"/>
      <c r="B292" s="48" t="s">
        <v>23</v>
      </c>
      <c r="C292" s="48" t="s">
        <v>24</v>
      </c>
      <c r="D292" s="48" t="s">
        <v>25</v>
      </c>
      <c r="E292" s="224" t="s">
        <v>26</v>
      </c>
      <c r="F292" s="224"/>
      <c r="G292" s="225"/>
      <c r="H292" s="226"/>
      <c r="I292" s="227"/>
      <c r="J292" s="30" t="s">
        <v>29</v>
      </c>
      <c r="K292" s="31"/>
      <c r="L292" s="31"/>
      <c r="M292" s="32"/>
      <c r="N292" s="68"/>
      <c r="V292" s="90"/>
    </row>
    <row r="293" spans="1:22" ht="13.5" thickBot="1" x14ac:dyDescent="0.25">
      <c r="A293" s="218"/>
      <c r="B293" s="34"/>
      <c r="C293" s="34"/>
      <c r="D293" s="35"/>
      <c r="E293" s="36" t="s">
        <v>27</v>
      </c>
      <c r="F293" s="37"/>
      <c r="G293" s="343"/>
      <c r="H293" s="344"/>
      <c r="I293" s="345"/>
      <c r="J293" s="30" t="s">
        <v>30</v>
      </c>
      <c r="K293" s="31"/>
      <c r="L293" s="31"/>
      <c r="M293" s="32"/>
      <c r="N293" s="68"/>
      <c r="V293" s="90"/>
    </row>
    <row r="294" spans="1:22" ht="24" thickTop="1" thickBot="1" x14ac:dyDescent="0.25">
      <c r="A294" s="216">
        <f t="shared" ref="A294" si="66">A290+1</f>
        <v>70</v>
      </c>
      <c r="B294" s="47" t="s">
        <v>19</v>
      </c>
      <c r="C294" s="47" t="s">
        <v>20</v>
      </c>
      <c r="D294" s="47" t="s">
        <v>21</v>
      </c>
      <c r="E294" s="219" t="s">
        <v>22</v>
      </c>
      <c r="F294" s="219"/>
      <c r="G294" s="219" t="s">
        <v>14</v>
      </c>
      <c r="H294" s="220"/>
      <c r="I294" s="17"/>
      <c r="J294" s="20" t="s">
        <v>28</v>
      </c>
      <c r="K294" s="21"/>
      <c r="L294" s="21"/>
      <c r="M294" s="22"/>
      <c r="N294" s="68"/>
      <c r="V294" s="90"/>
    </row>
    <row r="295" spans="1:22" ht="13.5" thickBot="1" x14ac:dyDescent="0.25">
      <c r="A295" s="217"/>
      <c r="B295" s="24"/>
      <c r="C295" s="24"/>
      <c r="D295" s="88"/>
      <c r="E295" s="24"/>
      <c r="F295" s="24"/>
      <c r="G295" s="346"/>
      <c r="H295" s="347"/>
      <c r="I295" s="348"/>
      <c r="J295" s="26" t="s">
        <v>28</v>
      </c>
      <c r="K295" s="26"/>
      <c r="L295" s="26"/>
      <c r="M295" s="27"/>
      <c r="N295" s="68"/>
      <c r="V295" s="90">
        <f>G295</f>
        <v>0</v>
      </c>
    </row>
    <row r="296" spans="1:22" ht="23.25" thickBot="1" x14ac:dyDescent="0.25">
      <c r="A296" s="217"/>
      <c r="B296" s="48" t="s">
        <v>23</v>
      </c>
      <c r="C296" s="48" t="s">
        <v>24</v>
      </c>
      <c r="D296" s="48" t="s">
        <v>25</v>
      </c>
      <c r="E296" s="224" t="s">
        <v>26</v>
      </c>
      <c r="F296" s="224"/>
      <c r="G296" s="225"/>
      <c r="H296" s="226"/>
      <c r="I296" s="227"/>
      <c r="J296" s="30" t="s">
        <v>29</v>
      </c>
      <c r="K296" s="31"/>
      <c r="L296" s="31"/>
      <c r="M296" s="32"/>
      <c r="N296" s="68"/>
      <c r="V296" s="90"/>
    </row>
    <row r="297" spans="1:22" ht="13.5" thickBot="1" x14ac:dyDescent="0.25">
      <c r="A297" s="218"/>
      <c r="B297" s="34"/>
      <c r="C297" s="34"/>
      <c r="D297" s="35"/>
      <c r="E297" s="36" t="s">
        <v>27</v>
      </c>
      <c r="F297" s="37"/>
      <c r="G297" s="343"/>
      <c r="H297" s="344"/>
      <c r="I297" s="345"/>
      <c r="J297" s="30" t="s">
        <v>30</v>
      </c>
      <c r="K297" s="31"/>
      <c r="L297" s="31"/>
      <c r="M297" s="32"/>
      <c r="N297" s="68"/>
      <c r="V297" s="90"/>
    </row>
    <row r="298" spans="1:22" ht="24" thickTop="1" thickBot="1" x14ac:dyDescent="0.25">
      <c r="A298" s="216">
        <f t="shared" ref="A298" si="67">A294+1</f>
        <v>71</v>
      </c>
      <c r="B298" s="47" t="s">
        <v>19</v>
      </c>
      <c r="C298" s="47" t="s">
        <v>20</v>
      </c>
      <c r="D298" s="47" t="s">
        <v>21</v>
      </c>
      <c r="E298" s="219" t="s">
        <v>22</v>
      </c>
      <c r="F298" s="219"/>
      <c r="G298" s="219" t="s">
        <v>14</v>
      </c>
      <c r="H298" s="220"/>
      <c r="I298" s="17"/>
      <c r="J298" s="20" t="s">
        <v>28</v>
      </c>
      <c r="K298" s="21"/>
      <c r="L298" s="21"/>
      <c r="M298" s="22"/>
      <c r="N298" s="68"/>
      <c r="V298" s="90"/>
    </row>
    <row r="299" spans="1:22" ht="13.5" thickBot="1" x14ac:dyDescent="0.25">
      <c r="A299" s="217"/>
      <c r="B299" s="24"/>
      <c r="C299" s="24"/>
      <c r="D299" s="88"/>
      <c r="E299" s="24"/>
      <c r="F299" s="24"/>
      <c r="G299" s="346"/>
      <c r="H299" s="347"/>
      <c r="I299" s="348"/>
      <c r="J299" s="26" t="s">
        <v>28</v>
      </c>
      <c r="K299" s="26"/>
      <c r="L299" s="26"/>
      <c r="M299" s="27"/>
      <c r="N299" s="68"/>
      <c r="V299" s="90">
        <f>G299</f>
        <v>0</v>
      </c>
    </row>
    <row r="300" spans="1:22" ht="23.25" thickBot="1" x14ac:dyDescent="0.25">
      <c r="A300" s="217"/>
      <c r="B300" s="48" t="s">
        <v>23</v>
      </c>
      <c r="C300" s="48" t="s">
        <v>24</v>
      </c>
      <c r="D300" s="48" t="s">
        <v>25</v>
      </c>
      <c r="E300" s="224" t="s">
        <v>26</v>
      </c>
      <c r="F300" s="224"/>
      <c r="G300" s="225"/>
      <c r="H300" s="226"/>
      <c r="I300" s="227"/>
      <c r="J300" s="30" t="s">
        <v>29</v>
      </c>
      <c r="K300" s="31"/>
      <c r="L300" s="31"/>
      <c r="M300" s="32"/>
      <c r="N300" s="68"/>
      <c r="V300" s="90"/>
    </row>
    <row r="301" spans="1:22" ht="13.5" thickBot="1" x14ac:dyDescent="0.25">
      <c r="A301" s="218"/>
      <c r="B301" s="34"/>
      <c r="C301" s="34"/>
      <c r="D301" s="35"/>
      <c r="E301" s="36" t="s">
        <v>27</v>
      </c>
      <c r="F301" s="37"/>
      <c r="G301" s="343"/>
      <c r="H301" s="344"/>
      <c r="I301" s="345"/>
      <c r="J301" s="30" t="s">
        <v>30</v>
      </c>
      <c r="K301" s="31"/>
      <c r="L301" s="31"/>
      <c r="M301" s="32"/>
      <c r="N301" s="68"/>
      <c r="V301" s="90"/>
    </row>
    <row r="302" spans="1:22" ht="24" thickTop="1" thickBot="1" x14ac:dyDescent="0.25">
      <c r="A302" s="216">
        <f t="shared" ref="A302" si="68">A298+1</f>
        <v>72</v>
      </c>
      <c r="B302" s="47" t="s">
        <v>19</v>
      </c>
      <c r="C302" s="47" t="s">
        <v>20</v>
      </c>
      <c r="D302" s="47" t="s">
        <v>21</v>
      </c>
      <c r="E302" s="219" t="s">
        <v>22</v>
      </c>
      <c r="F302" s="219"/>
      <c r="G302" s="219" t="s">
        <v>14</v>
      </c>
      <c r="H302" s="220"/>
      <c r="I302" s="17"/>
      <c r="J302" s="20" t="s">
        <v>28</v>
      </c>
      <c r="K302" s="21"/>
      <c r="L302" s="21"/>
      <c r="M302" s="22"/>
      <c r="N302" s="68"/>
      <c r="V302" s="90"/>
    </row>
    <row r="303" spans="1:22" ht="13.5" thickBot="1" x14ac:dyDescent="0.25">
      <c r="A303" s="217"/>
      <c r="B303" s="24"/>
      <c r="C303" s="24"/>
      <c r="D303" s="88"/>
      <c r="E303" s="24"/>
      <c r="F303" s="24"/>
      <c r="G303" s="346"/>
      <c r="H303" s="347"/>
      <c r="I303" s="348"/>
      <c r="J303" s="26" t="s">
        <v>28</v>
      </c>
      <c r="K303" s="26"/>
      <c r="L303" s="26"/>
      <c r="M303" s="27"/>
      <c r="N303" s="68"/>
      <c r="V303" s="90">
        <f>G303</f>
        <v>0</v>
      </c>
    </row>
    <row r="304" spans="1:22" ht="23.25" thickBot="1" x14ac:dyDescent="0.25">
      <c r="A304" s="217"/>
      <c r="B304" s="48" t="s">
        <v>23</v>
      </c>
      <c r="C304" s="48" t="s">
        <v>24</v>
      </c>
      <c r="D304" s="48" t="s">
        <v>25</v>
      </c>
      <c r="E304" s="224" t="s">
        <v>26</v>
      </c>
      <c r="F304" s="224"/>
      <c r="G304" s="225"/>
      <c r="H304" s="226"/>
      <c r="I304" s="227"/>
      <c r="J304" s="30" t="s">
        <v>29</v>
      </c>
      <c r="K304" s="31"/>
      <c r="L304" s="31"/>
      <c r="M304" s="32"/>
      <c r="N304" s="68"/>
      <c r="V304" s="90"/>
    </row>
    <row r="305" spans="1:22" ht="13.5" thickBot="1" x14ac:dyDescent="0.25">
      <c r="A305" s="218"/>
      <c r="B305" s="34"/>
      <c r="C305" s="34"/>
      <c r="D305" s="35"/>
      <c r="E305" s="36" t="s">
        <v>27</v>
      </c>
      <c r="F305" s="37"/>
      <c r="G305" s="343"/>
      <c r="H305" s="344"/>
      <c r="I305" s="345"/>
      <c r="J305" s="30" t="s">
        <v>30</v>
      </c>
      <c r="K305" s="31"/>
      <c r="L305" s="31"/>
      <c r="M305" s="32"/>
      <c r="N305" s="68"/>
      <c r="V305" s="90"/>
    </row>
    <row r="306" spans="1:22" ht="24" thickTop="1" thickBot="1" x14ac:dyDescent="0.25">
      <c r="A306" s="216">
        <f t="shared" ref="A306" si="69">A302+1</f>
        <v>73</v>
      </c>
      <c r="B306" s="47" t="s">
        <v>19</v>
      </c>
      <c r="C306" s="47" t="s">
        <v>20</v>
      </c>
      <c r="D306" s="47" t="s">
        <v>21</v>
      </c>
      <c r="E306" s="219" t="s">
        <v>22</v>
      </c>
      <c r="F306" s="219"/>
      <c r="G306" s="219" t="s">
        <v>14</v>
      </c>
      <c r="H306" s="220"/>
      <c r="I306" s="17"/>
      <c r="J306" s="20" t="s">
        <v>28</v>
      </c>
      <c r="K306" s="21"/>
      <c r="L306" s="21"/>
      <c r="M306" s="22"/>
      <c r="N306" s="68"/>
      <c r="V306" s="90"/>
    </row>
    <row r="307" spans="1:22" ht="13.5" thickBot="1" x14ac:dyDescent="0.25">
      <c r="A307" s="217"/>
      <c r="B307" s="24"/>
      <c r="C307" s="24"/>
      <c r="D307" s="88"/>
      <c r="E307" s="24"/>
      <c r="F307" s="24"/>
      <c r="G307" s="346"/>
      <c r="H307" s="347"/>
      <c r="I307" s="348"/>
      <c r="J307" s="26" t="s">
        <v>28</v>
      </c>
      <c r="K307" s="26"/>
      <c r="L307" s="26"/>
      <c r="M307" s="27"/>
      <c r="N307" s="68"/>
      <c r="V307" s="90">
        <f>G307</f>
        <v>0</v>
      </c>
    </row>
    <row r="308" spans="1:22" ht="23.25" thickBot="1" x14ac:dyDescent="0.25">
      <c r="A308" s="217"/>
      <c r="B308" s="48" t="s">
        <v>23</v>
      </c>
      <c r="C308" s="48" t="s">
        <v>24</v>
      </c>
      <c r="D308" s="48" t="s">
        <v>25</v>
      </c>
      <c r="E308" s="224" t="s">
        <v>26</v>
      </c>
      <c r="F308" s="224"/>
      <c r="G308" s="225"/>
      <c r="H308" s="226"/>
      <c r="I308" s="227"/>
      <c r="J308" s="30" t="s">
        <v>29</v>
      </c>
      <c r="K308" s="31"/>
      <c r="L308" s="31"/>
      <c r="M308" s="32"/>
      <c r="N308" s="68"/>
      <c r="V308" s="90"/>
    </row>
    <row r="309" spans="1:22" ht="13.5" thickBot="1" x14ac:dyDescent="0.25">
      <c r="A309" s="218"/>
      <c r="B309" s="34"/>
      <c r="C309" s="34"/>
      <c r="D309" s="35"/>
      <c r="E309" s="36" t="s">
        <v>27</v>
      </c>
      <c r="F309" s="37"/>
      <c r="G309" s="343"/>
      <c r="H309" s="344"/>
      <c r="I309" s="345"/>
      <c r="J309" s="30" t="s">
        <v>30</v>
      </c>
      <c r="K309" s="31"/>
      <c r="L309" s="31"/>
      <c r="M309" s="32"/>
      <c r="N309" s="68"/>
      <c r="V309" s="90"/>
    </row>
    <row r="310" spans="1:22" ht="24" thickTop="1" thickBot="1" x14ac:dyDescent="0.25">
      <c r="A310" s="216">
        <f t="shared" ref="A310" si="70">A306+1</f>
        <v>74</v>
      </c>
      <c r="B310" s="47" t="s">
        <v>19</v>
      </c>
      <c r="C310" s="47" t="s">
        <v>20</v>
      </c>
      <c r="D310" s="47" t="s">
        <v>21</v>
      </c>
      <c r="E310" s="219" t="s">
        <v>22</v>
      </c>
      <c r="F310" s="219"/>
      <c r="G310" s="219" t="s">
        <v>14</v>
      </c>
      <c r="H310" s="220"/>
      <c r="I310" s="17"/>
      <c r="J310" s="20" t="s">
        <v>28</v>
      </c>
      <c r="K310" s="21"/>
      <c r="L310" s="21"/>
      <c r="M310" s="22"/>
      <c r="N310" s="68"/>
      <c r="V310" s="90"/>
    </row>
    <row r="311" spans="1:22" ht="13.5" thickBot="1" x14ac:dyDescent="0.25">
      <c r="A311" s="217"/>
      <c r="B311" s="24"/>
      <c r="C311" s="24"/>
      <c r="D311" s="88"/>
      <c r="E311" s="24"/>
      <c r="F311" s="24"/>
      <c r="G311" s="346"/>
      <c r="H311" s="347"/>
      <c r="I311" s="348"/>
      <c r="J311" s="26" t="s">
        <v>28</v>
      </c>
      <c r="K311" s="26"/>
      <c r="L311" s="26"/>
      <c r="M311" s="27"/>
      <c r="N311" s="68"/>
      <c r="V311" s="90">
        <f>G311</f>
        <v>0</v>
      </c>
    </row>
    <row r="312" spans="1:22" ht="23.25" thickBot="1" x14ac:dyDescent="0.25">
      <c r="A312" s="217"/>
      <c r="B312" s="48" t="s">
        <v>23</v>
      </c>
      <c r="C312" s="48" t="s">
        <v>24</v>
      </c>
      <c r="D312" s="48" t="s">
        <v>25</v>
      </c>
      <c r="E312" s="224" t="s">
        <v>26</v>
      </c>
      <c r="F312" s="224"/>
      <c r="G312" s="225"/>
      <c r="H312" s="226"/>
      <c r="I312" s="227"/>
      <c r="J312" s="30" t="s">
        <v>29</v>
      </c>
      <c r="K312" s="31"/>
      <c r="L312" s="31"/>
      <c r="M312" s="32"/>
      <c r="N312" s="68"/>
      <c r="V312" s="90"/>
    </row>
    <row r="313" spans="1:22" ht="13.5" thickBot="1" x14ac:dyDescent="0.25">
      <c r="A313" s="218"/>
      <c r="B313" s="34"/>
      <c r="C313" s="34"/>
      <c r="D313" s="35"/>
      <c r="E313" s="36" t="s">
        <v>27</v>
      </c>
      <c r="F313" s="37"/>
      <c r="G313" s="343"/>
      <c r="H313" s="344"/>
      <c r="I313" s="345"/>
      <c r="J313" s="30" t="s">
        <v>30</v>
      </c>
      <c r="K313" s="31"/>
      <c r="L313" s="31"/>
      <c r="M313" s="32"/>
      <c r="N313" s="68"/>
      <c r="V313" s="90"/>
    </row>
    <row r="314" spans="1:22" ht="24" thickTop="1" thickBot="1" x14ac:dyDescent="0.25">
      <c r="A314" s="216">
        <f t="shared" ref="A314" si="71">A310+1</f>
        <v>75</v>
      </c>
      <c r="B314" s="47" t="s">
        <v>19</v>
      </c>
      <c r="C314" s="47" t="s">
        <v>20</v>
      </c>
      <c r="D314" s="47" t="s">
        <v>21</v>
      </c>
      <c r="E314" s="219" t="s">
        <v>22</v>
      </c>
      <c r="F314" s="219"/>
      <c r="G314" s="219" t="s">
        <v>14</v>
      </c>
      <c r="H314" s="220"/>
      <c r="I314" s="17"/>
      <c r="J314" s="20" t="s">
        <v>28</v>
      </c>
      <c r="K314" s="21"/>
      <c r="L314" s="21"/>
      <c r="M314" s="22"/>
      <c r="N314" s="68"/>
      <c r="V314" s="90"/>
    </row>
    <row r="315" spans="1:22" ht="13.5" thickBot="1" x14ac:dyDescent="0.25">
      <c r="A315" s="217"/>
      <c r="B315" s="24"/>
      <c r="C315" s="24"/>
      <c r="D315" s="88"/>
      <c r="E315" s="24"/>
      <c r="F315" s="24"/>
      <c r="G315" s="346"/>
      <c r="H315" s="347"/>
      <c r="I315" s="348"/>
      <c r="J315" s="26" t="s">
        <v>28</v>
      </c>
      <c r="K315" s="26"/>
      <c r="L315" s="26"/>
      <c r="M315" s="27"/>
      <c r="N315" s="68"/>
      <c r="V315" s="90">
        <f>G315</f>
        <v>0</v>
      </c>
    </row>
    <row r="316" spans="1:22" ht="23.25" thickBot="1" x14ac:dyDescent="0.25">
      <c r="A316" s="217"/>
      <c r="B316" s="48" t="s">
        <v>23</v>
      </c>
      <c r="C316" s="48" t="s">
        <v>24</v>
      </c>
      <c r="D316" s="48" t="s">
        <v>25</v>
      </c>
      <c r="E316" s="224" t="s">
        <v>26</v>
      </c>
      <c r="F316" s="224"/>
      <c r="G316" s="225"/>
      <c r="H316" s="226"/>
      <c r="I316" s="227"/>
      <c r="J316" s="30" t="s">
        <v>29</v>
      </c>
      <c r="K316" s="31"/>
      <c r="L316" s="31"/>
      <c r="M316" s="32"/>
      <c r="N316" s="68"/>
      <c r="V316" s="90"/>
    </row>
    <row r="317" spans="1:22" ht="13.5" thickBot="1" x14ac:dyDescent="0.25">
      <c r="A317" s="218"/>
      <c r="B317" s="34"/>
      <c r="C317" s="34"/>
      <c r="D317" s="35"/>
      <c r="E317" s="36" t="s">
        <v>27</v>
      </c>
      <c r="F317" s="37"/>
      <c r="G317" s="343"/>
      <c r="H317" s="344"/>
      <c r="I317" s="345"/>
      <c r="J317" s="30" t="s">
        <v>30</v>
      </c>
      <c r="K317" s="31"/>
      <c r="L317" s="31"/>
      <c r="M317" s="32"/>
      <c r="N317" s="68"/>
      <c r="V317" s="90"/>
    </row>
    <row r="318" spans="1:22" ht="24" thickTop="1" thickBot="1" x14ac:dyDescent="0.25">
      <c r="A318" s="216">
        <f t="shared" ref="A318" si="72">A314+1</f>
        <v>76</v>
      </c>
      <c r="B318" s="47" t="s">
        <v>19</v>
      </c>
      <c r="C318" s="47" t="s">
        <v>20</v>
      </c>
      <c r="D318" s="47" t="s">
        <v>21</v>
      </c>
      <c r="E318" s="219" t="s">
        <v>22</v>
      </c>
      <c r="F318" s="219"/>
      <c r="G318" s="219" t="s">
        <v>14</v>
      </c>
      <c r="H318" s="220"/>
      <c r="I318" s="17"/>
      <c r="J318" s="20" t="s">
        <v>28</v>
      </c>
      <c r="K318" s="21"/>
      <c r="L318" s="21"/>
      <c r="M318" s="22"/>
      <c r="N318" s="68"/>
      <c r="V318" s="90"/>
    </row>
    <row r="319" spans="1:22" ht="13.5" thickBot="1" x14ac:dyDescent="0.25">
      <c r="A319" s="217"/>
      <c r="B319" s="24"/>
      <c r="C319" s="24"/>
      <c r="D319" s="88"/>
      <c r="E319" s="24"/>
      <c r="F319" s="24"/>
      <c r="G319" s="346"/>
      <c r="H319" s="347"/>
      <c r="I319" s="348"/>
      <c r="J319" s="26" t="s">
        <v>28</v>
      </c>
      <c r="K319" s="26"/>
      <c r="L319" s="26"/>
      <c r="M319" s="27"/>
      <c r="N319" s="68"/>
      <c r="V319" s="90">
        <f>G319</f>
        <v>0</v>
      </c>
    </row>
    <row r="320" spans="1:22" ht="23.25" thickBot="1" x14ac:dyDescent="0.25">
      <c r="A320" s="217"/>
      <c r="B320" s="48" t="s">
        <v>23</v>
      </c>
      <c r="C320" s="48" t="s">
        <v>24</v>
      </c>
      <c r="D320" s="48" t="s">
        <v>25</v>
      </c>
      <c r="E320" s="224" t="s">
        <v>26</v>
      </c>
      <c r="F320" s="224"/>
      <c r="G320" s="225"/>
      <c r="H320" s="226"/>
      <c r="I320" s="227"/>
      <c r="J320" s="30" t="s">
        <v>29</v>
      </c>
      <c r="K320" s="31"/>
      <c r="L320" s="31"/>
      <c r="M320" s="32"/>
      <c r="N320" s="68"/>
      <c r="V320" s="90"/>
    </row>
    <row r="321" spans="1:22" ht="13.5" thickBot="1" x14ac:dyDescent="0.25">
      <c r="A321" s="218"/>
      <c r="B321" s="34"/>
      <c r="C321" s="34"/>
      <c r="D321" s="35"/>
      <c r="E321" s="36" t="s">
        <v>27</v>
      </c>
      <c r="F321" s="37"/>
      <c r="G321" s="343"/>
      <c r="H321" s="344"/>
      <c r="I321" s="345"/>
      <c r="J321" s="30" t="s">
        <v>30</v>
      </c>
      <c r="K321" s="31"/>
      <c r="L321" s="31"/>
      <c r="M321" s="32"/>
      <c r="N321" s="68"/>
      <c r="V321" s="90"/>
    </row>
    <row r="322" spans="1:22" ht="24" thickTop="1" thickBot="1" x14ac:dyDescent="0.25">
      <c r="A322" s="216">
        <f t="shared" ref="A322" si="73">A318+1</f>
        <v>77</v>
      </c>
      <c r="B322" s="47" t="s">
        <v>19</v>
      </c>
      <c r="C322" s="47" t="s">
        <v>20</v>
      </c>
      <c r="D322" s="47" t="s">
        <v>21</v>
      </c>
      <c r="E322" s="219" t="s">
        <v>22</v>
      </c>
      <c r="F322" s="219"/>
      <c r="G322" s="219" t="s">
        <v>14</v>
      </c>
      <c r="H322" s="220"/>
      <c r="I322" s="17"/>
      <c r="J322" s="20" t="s">
        <v>28</v>
      </c>
      <c r="K322" s="21"/>
      <c r="L322" s="21"/>
      <c r="M322" s="22"/>
      <c r="N322" s="68"/>
      <c r="V322" s="90"/>
    </row>
    <row r="323" spans="1:22" ht="13.5" thickBot="1" x14ac:dyDescent="0.25">
      <c r="A323" s="217"/>
      <c r="B323" s="24"/>
      <c r="C323" s="24"/>
      <c r="D323" s="88"/>
      <c r="E323" s="24"/>
      <c r="F323" s="24"/>
      <c r="G323" s="346"/>
      <c r="H323" s="347"/>
      <c r="I323" s="348"/>
      <c r="J323" s="26" t="s">
        <v>28</v>
      </c>
      <c r="K323" s="26"/>
      <c r="L323" s="26"/>
      <c r="M323" s="27"/>
      <c r="N323" s="68"/>
      <c r="V323" s="90">
        <f>G323</f>
        <v>0</v>
      </c>
    </row>
    <row r="324" spans="1:22" ht="23.25" thickBot="1" x14ac:dyDescent="0.25">
      <c r="A324" s="217"/>
      <c r="B324" s="48" t="s">
        <v>23</v>
      </c>
      <c r="C324" s="48" t="s">
        <v>24</v>
      </c>
      <c r="D324" s="48" t="s">
        <v>25</v>
      </c>
      <c r="E324" s="224" t="s">
        <v>26</v>
      </c>
      <c r="F324" s="224"/>
      <c r="G324" s="225"/>
      <c r="H324" s="226"/>
      <c r="I324" s="227"/>
      <c r="J324" s="30" t="s">
        <v>29</v>
      </c>
      <c r="K324" s="31"/>
      <c r="L324" s="31"/>
      <c r="M324" s="32"/>
      <c r="N324" s="68"/>
      <c r="V324" s="90"/>
    </row>
    <row r="325" spans="1:22" ht="13.5" thickBot="1" x14ac:dyDescent="0.25">
      <c r="A325" s="218"/>
      <c r="B325" s="34"/>
      <c r="C325" s="34"/>
      <c r="D325" s="35"/>
      <c r="E325" s="36" t="s">
        <v>27</v>
      </c>
      <c r="F325" s="37"/>
      <c r="G325" s="343"/>
      <c r="H325" s="344"/>
      <c r="I325" s="345"/>
      <c r="J325" s="30" t="s">
        <v>30</v>
      </c>
      <c r="K325" s="31"/>
      <c r="L325" s="31"/>
      <c r="M325" s="32"/>
      <c r="N325" s="68"/>
      <c r="V325" s="90"/>
    </row>
    <row r="326" spans="1:22" ht="24" thickTop="1" thickBot="1" x14ac:dyDescent="0.25">
      <c r="A326" s="216">
        <f t="shared" ref="A326" si="74">A322+1</f>
        <v>78</v>
      </c>
      <c r="B326" s="47" t="s">
        <v>19</v>
      </c>
      <c r="C326" s="47" t="s">
        <v>20</v>
      </c>
      <c r="D326" s="47" t="s">
        <v>21</v>
      </c>
      <c r="E326" s="219" t="s">
        <v>22</v>
      </c>
      <c r="F326" s="219"/>
      <c r="G326" s="219" t="s">
        <v>14</v>
      </c>
      <c r="H326" s="220"/>
      <c r="I326" s="17"/>
      <c r="J326" s="20" t="s">
        <v>28</v>
      </c>
      <c r="K326" s="21"/>
      <c r="L326" s="21"/>
      <c r="M326" s="22"/>
      <c r="N326" s="68"/>
      <c r="V326" s="90"/>
    </row>
    <row r="327" spans="1:22" ht="13.5" thickBot="1" x14ac:dyDescent="0.25">
      <c r="A327" s="217"/>
      <c r="B327" s="24"/>
      <c r="C327" s="24"/>
      <c r="D327" s="88"/>
      <c r="E327" s="24"/>
      <c r="F327" s="24"/>
      <c r="G327" s="346"/>
      <c r="H327" s="347"/>
      <c r="I327" s="348"/>
      <c r="J327" s="26" t="s">
        <v>28</v>
      </c>
      <c r="K327" s="26"/>
      <c r="L327" s="26"/>
      <c r="M327" s="27"/>
      <c r="N327" s="68"/>
      <c r="V327" s="90">
        <f>G327</f>
        <v>0</v>
      </c>
    </row>
    <row r="328" spans="1:22" ht="23.25" thickBot="1" x14ac:dyDescent="0.25">
      <c r="A328" s="217"/>
      <c r="B328" s="48" t="s">
        <v>23</v>
      </c>
      <c r="C328" s="48" t="s">
        <v>24</v>
      </c>
      <c r="D328" s="48" t="s">
        <v>25</v>
      </c>
      <c r="E328" s="224" t="s">
        <v>26</v>
      </c>
      <c r="F328" s="224"/>
      <c r="G328" s="225"/>
      <c r="H328" s="226"/>
      <c r="I328" s="227"/>
      <c r="J328" s="30" t="s">
        <v>29</v>
      </c>
      <c r="K328" s="31"/>
      <c r="L328" s="31"/>
      <c r="M328" s="32"/>
      <c r="N328" s="68"/>
      <c r="V328" s="90"/>
    </row>
    <row r="329" spans="1:22" ht="13.5" thickBot="1" x14ac:dyDescent="0.25">
      <c r="A329" s="218"/>
      <c r="B329" s="34"/>
      <c r="C329" s="34"/>
      <c r="D329" s="35"/>
      <c r="E329" s="36" t="s">
        <v>27</v>
      </c>
      <c r="F329" s="37"/>
      <c r="G329" s="343"/>
      <c r="H329" s="344"/>
      <c r="I329" s="345"/>
      <c r="J329" s="30" t="s">
        <v>30</v>
      </c>
      <c r="K329" s="31"/>
      <c r="L329" s="31"/>
      <c r="M329" s="32"/>
      <c r="N329" s="68"/>
      <c r="V329" s="90"/>
    </row>
    <row r="330" spans="1:22" ht="24" thickTop="1" thickBot="1" x14ac:dyDescent="0.25">
      <c r="A330" s="216">
        <f t="shared" ref="A330" si="75">A326+1</f>
        <v>79</v>
      </c>
      <c r="B330" s="47" t="s">
        <v>19</v>
      </c>
      <c r="C330" s="47" t="s">
        <v>20</v>
      </c>
      <c r="D330" s="47" t="s">
        <v>21</v>
      </c>
      <c r="E330" s="219" t="s">
        <v>22</v>
      </c>
      <c r="F330" s="219"/>
      <c r="G330" s="219" t="s">
        <v>14</v>
      </c>
      <c r="H330" s="220"/>
      <c r="I330" s="17"/>
      <c r="J330" s="20" t="s">
        <v>28</v>
      </c>
      <c r="K330" s="21"/>
      <c r="L330" s="21"/>
      <c r="M330" s="22"/>
      <c r="N330" s="68"/>
      <c r="V330" s="90"/>
    </row>
    <row r="331" spans="1:22" ht="13.5" thickBot="1" x14ac:dyDescent="0.25">
      <c r="A331" s="217"/>
      <c r="B331" s="24"/>
      <c r="C331" s="24"/>
      <c r="D331" s="88"/>
      <c r="E331" s="24"/>
      <c r="F331" s="24"/>
      <c r="G331" s="346"/>
      <c r="H331" s="347"/>
      <c r="I331" s="348"/>
      <c r="J331" s="26" t="s">
        <v>28</v>
      </c>
      <c r="K331" s="26"/>
      <c r="L331" s="26"/>
      <c r="M331" s="27"/>
      <c r="N331" s="68"/>
      <c r="V331" s="90">
        <f>G331</f>
        <v>0</v>
      </c>
    </row>
    <row r="332" spans="1:22" ht="23.25" thickBot="1" x14ac:dyDescent="0.25">
      <c r="A332" s="217"/>
      <c r="B332" s="48" t="s">
        <v>23</v>
      </c>
      <c r="C332" s="48" t="s">
        <v>24</v>
      </c>
      <c r="D332" s="48" t="s">
        <v>25</v>
      </c>
      <c r="E332" s="224" t="s">
        <v>26</v>
      </c>
      <c r="F332" s="224"/>
      <c r="G332" s="225"/>
      <c r="H332" s="226"/>
      <c r="I332" s="227"/>
      <c r="J332" s="30" t="s">
        <v>29</v>
      </c>
      <c r="K332" s="31"/>
      <c r="L332" s="31"/>
      <c r="M332" s="32"/>
      <c r="N332" s="68"/>
      <c r="V332" s="90"/>
    </row>
    <row r="333" spans="1:22" ht="13.5" thickBot="1" x14ac:dyDescent="0.25">
      <c r="A333" s="218"/>
      <c r="B333" s="34"/>
      <c r="C333" s="34"/>
      <c r="D333" s="35"/>
      <c r="E333" s="36" t="s">
        <v>27</v>
      </c>
      <c r="F333" s="37"/>
      <c r="G333" s="343"/>
      <c r="H333" s="344"/>
      <c r="I333" s="345"/>
      <c r="J333" s="30" t="s">
        <v>30</v>
      </c>
      <c r="K333" s="31"/>
      <c r="L333" s="31"/>
      <c r="M333" s="32"/>
      <c r="N333" s="68"/>
      <c r="V333" s="90"/>
    </row>
    <row r="334" spans="1:22" ht="24" thickTop="1" thickBot="1" x14ac:dyDescent="0.25">
      <c r="A334" s="216">
        <f t="shared" ref="A334" si="76">A330+1</f>
        <v>80</v>
      </c>
      <c r="B334" s="47" t="s">
        <v>19</v>
      </c>
      <c r="C334" s="47" t="s">
        <v>20</v>
      </c>
      <c r="D334" s="47" t="s">
        <v>21</v>
      </c>
      <c r="E334" s="219" t="s">
        <v>22</v>
      </c>
      <c r="F334" s="219"/>
      <c r="G334" s="219" t="s">
        <v>14</v>
      </c>
      <c r="H334" s="220"/>
      <c r="I334" s="17"/>
      <c r="J334" s="20" t="s">
        <v>28</v>
      </c>
      <c r="K334" s="21"/>
      <c r="L334" s="21"/>
      <c r="M334" s="22"/>
      <c r="N334" s="68"/>
      <c r="V334" s="90"/>
    </row>
    <row r="335" spans="1:22" ht="13.5" thickBot="1" x14ac:dyDescent="0.25">
      <c r="A335" s="217"/>
      <c r="B335" s="24"/>
      <c r="C335" s="24"/>
      <c r="D335" s="88"/>
      <c r="E335" s="24"/>
      <c r="F335" s="24"/>
      <c r="G335" s="346"/>
      <c r="H335" s="347"/>
      <c r="I335" s="348"/>
      <c r="J335" s="26" t="s">
        <v>28</v>
      </c>
      <c r="K335" s="26"/>
      <c r="L335" s="26"/>
      <c r="M335" s="27"/>
      <c r="N335" s="68"/>
      <c r="V335" s="90">
        <f>G335</f>
        <v>0</v>
      </c>
    </row>
    <row r="336" spans="1:22" ht="23.25" thickBot="1" x14ac:dyDescent="0.25">
      <c r="A336" s="217"/>
      <c r="B336" s="48" t="s">
        <v>23</v>
      </c>
      <c r="C336" s="48" t="s">
        <v>24</v>
      </c>
      <c r="D336" s="48" t="s">
        <v>25</v>
      </c>
      <c r="E336" s="224" t="s">
        <v>26</v>
      </c>
      <c r="F336" s="224"/>
      <c r="G336" s="225"/>
      <c r="H336" s="226"/>
      <c r="I336" s="227"/>
      <c r="J336" s="30" t="s">
        <v>29</v>
      </c>
      <c r="K336" s="31"/>
      <c r="L336" s="31"/>
      <c r="M336" s="32"/>
      <c r="N336" s="68"/>
      <c r="V336" s="90"/>
    </row>
    <row r="337" spans="1:22" ht="13.5" thickBot="1" x14ac:dyDescent="0.25">
      <c r="A337" s="218"/>
      <c r="B337" s="34"/>
      <c r="C337" s="34"/>
      <c r="D337" s="35"/>
      <c r="E337" s="36" t="s">
        <v>27</v>
      </c>
      <c r="F337" s="37"/>
      <c r="G337" s="343"/>
      <c r="H337" s="344"/>
      <c r="I337" s="345"/>
      <c r="J337" s="30" t="s">
        <v>30</v>
      </c>
      <c r="K337" s="31"/>
      <c r="L337" s="31"/>
      <c r="M337" s="32"/>
      <c r="N337" s="68"/>
      <c r="V337" s="90"/>
    </row>
    <row r="338" spans="1:22" ht="24" thickTop="1" thickBot="1" x14ac:dyDescent="0.25">
      <c r="A338" s="216">
        <f t="shared" ref="A338" si="77">A334+1</f>
        <v>81</v>
      </c>
      <c r="B338" s="47" t="s">
        <v>19</v>
      </c>
      <c r="C338" s="47" t="s">
        <v>20</v>
      </c>
      <c r="D338" s="47" t="s">
        <v>21</v>
      </c>
      <c r="E338" s="219" t="s">
        <v>22</v>
      </c>
      <c r="F338" s="219"/>
      <c r="G338" s="219" t="s">
        <v>14</v>
      </c>
      <c r="H338" s="220"/>
      <c r="I338" s="17"/>
      <c r="J338" s="20" t="s">
        <v>28</v>
      </c>
      <c r="K338" s="21"/>
      <c r="L338" s="21"/>
      <c r="M338" s="22"/>
      <c r="N338" s="68"/>
      <c r="V338" s="90"/>
    </row>
    <row r="339" spans="1:22" ht="13.5" thickBot="1" x14ac:dyDescent="0.25">
      <c r="A339" s="217"/>
      <c r="B339" s="24"/>
      <c r="C339" s="24"/>
      <c r="D339" s="88"/>
      <c r="E339" s="24"/>
      <c r="F339" s="24"/>
      <c r="G339" s="346"/>
      <c r="H339" s="347"/>
      <c r="I339" s="348"/>
      <c r="J339" s="26" t="s">
        <v>28</v>
      </c>
      <c r="K339" s="26"/>
      <c r="L339" s="26"/>
      <c r="M339" s="27"/>
      <c r="N339" s="68"/>
      <c r="V339" s="90">
        <f>G339</f>
        <v>0</v>
      </c>
    </row>
    <row r="340" spans="1:22" ht="23.25" thickBot="1" x14ac:dyDescent="0.25">
      <c r="A340" s="217"/>
      <c r="B340" s="48" t="s">
        <v>23</v>
      </c>
      <c r="C340" s="48" t="s">
        <v>24</v>
      </c>
      <c r="D340" s="48" t="s">
        <v>25</v>
      </c>
      <c r="E340" s="224" t="s">
        <v>26</v>
      </c>
      <c r="F340" s="224"/>
      <c r="G340" s="225"/>
      <c r="H340" s="226"/>
      <c r="I340" s="227"/>
      <c r="J340" s="30" t="s">
        <v>29</v>
      </c>
      <c r="K340" s="31"/>
      <c r="L340" s="31"/>
      <c r="M340" s="32"/>
      <c r="N340" s="68"/>
      <c r="V340" s="90"/>
    </row>
    <row r="341" spans="1:22" ht="13.5" thickBot="1" x14ac:dyDescent="0.25">
      <c r="A341" s="218"/>
      <c r="B341" s="34"/>
      <c r="C341" s="34"/>
      <c r="D341" s="35"/>
      <c r="E341" s="36" t="s">
        <v>27</v>
      </c>
      <c r="F341" s="37"/>
      <c r="G341" s="343"/>
      <c r="H341" s="344"/>
      <c r="I341" s="345"/>
      <c r="J341" s="30" t="s">
        <v>30</v>
      </c>
      <c r="K341" s="31"/>
      <c r="L341" s="31"/>
      <c r="M341" s="32"/>
      <c r="N341" s="68"/>
      <c r="V341" s="90"/>
    </row>
    <row r="342" spans="1:22" ht="24" thickTop="1" thickBot="1" x14ac:dyDescent="0.25">
      <c r="A342" s="216">
        <f t="shared" ref="A342" si="78">A338+1</f>
        <v>82</v>
      </c>
      <c r="B342" s="47" t="s">
        <v>19</v>
      </c>
      <c r="C342" s="47" t="s">
        <v>20</v>
      </c>
      <c r="D342" s="47" t="s">
        <v>21</v>
      </c>
      <c r="E342" s="219" t="s">
        <v>22</v>
      </c>
      <c r="F342" s="219"/>
      <c r="G342" s="219" t="s">
        <v>14</v>
      </c>
      <c r="H342" s="220"/>
      <c r="I342" s="17"/>
      <c r="J342" s="20" t="s">
        <v>28</v>
      </c>
      <c r="K342" s="21"/>
      <c r="L342" s="21"/>
      <c r="M342" s="22"/>
      <c r="N342" s="68"/>
      <c r="V342" s="90"/>
    </row>
    <row r="343" spans="1:22" ht="13.5" thickBot="1" x14ac:dyDescent="0.25">
      <c r="A343" s="217"/>
      <c r="B343" s="24"/>
      <c r="C343" s="24"/>
      <c r="D343" s="88"/>
      <c r="E343" s="24"/>
      <c r="F343" s="24"/>
      <c r="G343" s="346"/>
      <c r="H343" s="347"/>
      <c r="I343" s="348"/>
      <c r="J343" s="26" t="s">
        <v>28</v>
      </c>
      <c r="K343" s="26"/>
      <c r="L343" s="26"/>
      <c r="M343" s="27"/>
      <c r="N343" s="68"/>
      <c r="V343" s="90">
        <f>G343</f>
        <v>0</v>
      </c>
    </row>
    <row r="344" spans="1:22" ht="23.25" thickBot="1" x14ac:dyDescent="0.25">
      <c r="A344" s="217"/>
      <c r="B344" s="48" t="s">
        <v>23</v>
      </c>
      <c r="C344" s="48" t="s">
        <v>24</v>
      </c>
      <c r="D344" s="48" t="s">
        <v>25</v>
      </c>
      <c r="E344" s="224" t="s">
        <v>26</v>
      </c>
      <c r="F344" s="224"/>
      <c r="G344" s="225"/>
      <c r="H344" s="226"/>
      <c r="I344" s="227"/>
      <c r="J344" s="30" t="s">
        <v>29</v>
      </c>
      <c r="K344" s="31"/>
      <c r="L344" s="31"/>
      <c r="M344" s="32"/>
      <c r="N344" s="68"/>
      <c r="V344" s="90"/>
    </row>
    <row r="345" spans="1:22" ht="13.5" thickBot="1" x14ac:dyDescent="0.25">
      <c r="A345" s="218"/>
      <c r="B345" s="34"/>
      <c r="C345" s="34"/>
      <c r="D345" s="35"/>
      <c r="E345" s="36" t="s">
        <v>27</v>
      </c>
      <c r="F345" s="37"/>
      <c r="G345" s="343"/>
      <c r="H345" s="344"/>
      <c r="I345" s="345"/>
      <c r="J345" s="30" t="s">
        <v>30</v>
      </c>
      <c r="K345" s="31"/>
      <c r="L345" s="31"/>
      <c r="M345" s="32"/>
      <c r="N345" s="68"/>
      <c r="V345" s="90"/>
    </row>
    <row r="346" spans="1:22" ht="24" thickTop="1" thickBot="1" x14ac:dyDescent="0.25">
      <c r="A346" s="216">
        <f t="shared" ref="A346" si="79">A342+1</f>
        <v>83</v>
      </c>
      <c r="B346" s="47" t="s">
        <v>19</v>
      </c>
      <c r="C346" s="47" t="s">
        <v>20</v>
      </c>
      <c r="D346" s="47" t="s">
        <v>21</v>
      </c>
      <c r="E346" s="219" t="s">
        <v>22</v>
      </c>
      <c r="F346" s="219"/>
      <c r="G346" s="219" t="s">
        <v>14</v>
      </c>
      <c r="H346" s="220"/>
      <c r="I346" s="17"/>
      <c r="J346" s="20" t="s">
        <v>28</v>
      </c>
      <c r="K346" s="21"/>
      <c r="L346" s="21"/>
      <c r="M346" s="22"/>
      <c r="N346" s="68"/>
      <c r="V346" s="90"/>
    </row>
    <row r="347" spans="1:22" ht="13.5" thickBot="1" x14ac:dyDescent="0.25">
      <c r="A347" s="217"/>
      <c r="B347" s="24"/>
      <c r="C347" s="24"/>
      <c r="D347" s="88"/>
      <c r="E347" s="24"/>
      <c r="F347" s="24"/>
      <c r="G347" s="346"/>
      <c r="H347" s="347"/>
      <c r="I347" s="348"/>
      <c r="J347" s="26" t="s">
        <v>28</v>
      </c>
      <c r="K347" s="26"/>
      <c r="L347" s="26"/>
      <c r="M347" s="27"/>
      <c r="N347" s="68"/>
      <c r="V347" s="90">
        <f>G347</f>
        <v>0</v>
      </c>
    </row>
    <row r="348" spans="1:22" ht="23.25" thickBot="1" x14ac:dyDescent="0.25">
      <c r="A348" s="217"/>
      <c r="B348" s="48" t="s">
        <v>23</v>
      </c>
      <c r="C348" s="48" t="s">
        <v>24</v>
      </c>
      <c r="D348" s="48" t="s">
        <v>25</v>
      </c>
      <c r="E348" s="224" t="s">
        <v>26</v>
      </c>
      <c r="F348" s="224"/>
      <c r="G348" s="225"/>
      <c r="H348" s="226"/>
      <c r="I348" s="227"/>
      <c r="J348" s="30" t="s">
        <v>29</v>
      </c>
      <c r="K348" s="31"/>
      <c r="L348" s="31"/>
      <c r="M348" s="32"/>
      <c r="N348" s="68"/>
      <c r="V348" s="90"/>
    </row>
    <row r="349" spans="1:22" ht="13.5" thickBot="1" x14ac:dyDescent="0.25">
      <c r="A349" s="218"/>
      <c r="B349" s="34"/>
      <c r="C349" s="34"/>
      <c r="D349" s="35"/>
      <c r="E349" s="36" t="s">
        <v>27</v>
      </c>
      <c r="F349" s="37"/>
      <c r="G349" s="343"/>
      <c r="H349" s="344"/>
      <c r="I349" s="345"/>
      <c r="J349" s="30" t="s">
        <v>30</v>
      </c>
      <c r="K349" s="31"/>
      <c r="L349" s="31"/>
      <c r="M349" s="32"/>
      <c r="N349" s="68"/>
      <c r="V349" s="90"/>
    </row>
    <row r="350" spans="1:22" ht="24" thickTop="1" thickBot="1" x14ac:dyDescent="0.25">
      <c r="A350" s="216">
        <f t="shared" ref="A350" si="80">A346+1</f>
        <v>84</v>
      </c>
      <c r="B350" s="47" t="s">
        <v>19</v>
      </c>
      <c r="C350" s="47" t="s">
        <v>20</v>
      </c>
      <c r="D350" s="47" t="s">
        <v>21</v>
      </c>
      <c r="E350" s="219" t="s">
        <v>22</v>
      </c>
      <c r="F350" s="219"/>
      <c r="G350" s="219" t="s">
        <v>14</v>
      </c>
      <c r="H350" s="220"/>
      <c r="I350" s="17"/>
      <c r="J350" s="20" t="s">
        <v>28</v>
      </c>
      <c r="K350" s="21"/>
      <c r="L350" s="21"/>
      <c r="M350" s="22"/>
      <c r="N350" s="68"/>
      <c r="V350" s="90"/>
    </row>
    <row r="351" spans="1:22" ht="13.5" thickBot="1" x14ac:dyDescent="0.25">
      <c r="A351" s="217"/>
      <c r="B351" s="24"/>
      <c r="C351" s="24"/>
      <c r="D351" s="88"/>
      <c r="E351" s="24"/>
      <c r="F351" s="24"/>
      <c r="G351" s="346"/>
      <c r="H351" s="347"/>
      <c r="I351" s="348"/>
      <c r="J351" s="26" t="s">
        <v>28</v>
      </c>
      <c r="K351" s="26"/>
      <c r="L351" s="26"/>
      <c r="M351" s="27"/>
      <c r="N351" s="68"/>
      <c r="V351" s="90">
        <f>G351</f>
        <v>0</v>
      </c>
    </row>
    <row r="352" spans="1:22" ht="23.25" thickBot="1" x14ac:dyDescent="0.25">
      <c r="A352" s="217"/>
      <c r="B352" s="48" t="s">
        <v>23</v>
      </c>
      <c r="C352" s="48" t="s">
        <v>24</v>
      </c>
      <c r="D352" s="48" t="s">
        <v>25</v>
      </c>
      <c r="E352" s="224" t="s">
        <v>26</v>
      </c>
      <c r="F352" s="224"/>
      <c r="G352" s="225"/>
      <c r="H352" s="226"/>
      <c r="I352" s="227"/>
      <c r="J352" s="30" t="s">
        <v>29</v>
      </c>
      <c r="K352" s="31"/>
      <c r="L352" s="31"/>
      <c r="M352" s="32"/>
      <c r="N352" s="68"/>
      <c r="V352" s="90"/>
    </row>
    <row r="353" spans="1:22" ht="13.5" thickBot="1" x14ac:dyDescent="0.25">
      <c r="A353" s="218"/>
      <c r="B353" s="34"/>
      <c r="C353" s="34"/>
      <c r="D353" s="35"/>
      <c r="E353" s="36" t="s">
        <v>27</v>
      </c>
      <c r="F353" s="37"/>
      <c r="G353" s="343"/>
      <c r="H353" s="344"/>
      <c r="I353" s="345"/>
      <c r="J353" s="30" t="s">
        <v>30</v>
      </c>
      <c r="K353" s="31"/>
      <c r="L353" s="31"/>
      <c r="M353" s="32"/>
      <c r="N353" s="68"/>
      <c r="V353" s="90"/>
    </row>
    <row r="354" spans="1:22" ht="24" thickTop="1" thickBot="1" x14ac:dyDescent="0.25">
      <c r="A354" s="216">
        <f t="shared" ref="A354" si="81">A350+1</f>
        <v>85</v>
      </c>
      <c r="B354" s="47" t="s">
        <v>19</v>
      </c>
      <c r="C354" s="47" t="s">
        <v>20</v>
      </c>
      <c r="D354" s="47" t="s">
        <v>21</v>
      </c>
      <c r="E354" s="219" t="s">
        <v>22</v>
      </c>
      <c r="F354" s="219"/>
      <c r="G354" s="219" t="s">
        <v>14</v>
      </c>
      <c r="H354" s="220"/>
      <c r="I354" s="17"/>
      <c r="J354" s="20" t="s">
        <v>28</v>
      </c>
      <c r="K354" s="21"/>
      <c r="L354" s="21"/>
      <c r="M354" s="22"/>
      <c r="N354" s="68"/>
      <c r="V354" s="90"/>
    </row>
    <row r="355" spans="1:22" ht="13.5" thickBot="1" x14ac:dyDescent="0.25">
      <c r="A355" s="217"/>
      <c r="B355" s="24"/>
      <c r="C355" s="24"/>
      <c r="D355" s="88"/>
      <c r="E355" s="24"/>
      <c r="F355" s="24"/>
      <c r="G355" s="346"/>
      <c r="H355" s="347"/>
      <c r="I355" s="348"/>
      <c r="J355" s="26" t="s">
        <v>28</v>
      </c>
      <c r="K355" s="26"/>
      <c r="L355" s="26"/>
      <c r="M355" s="27"/>
      <c r="N355" s="68"/>
      <c r="V355" s="90">
        <f>G355</f>
        <v>0</v>
      </c>
    </row>
    <row r="356" spans="1:22" ht="23.25" thickBot="1" x14ac:dyDescent="0.25">
      <c r="A356" s="217"/>
      <c r="B356" s="48" t="s">
        <v>23</v>
      </c>
      <c r="C356" s="48" t="s">
        <v>24</v>
      </c>
      <c r="D356" s="48" t="s">
        <v>25</v>
      </c>
      <c r="E356" s="224" t="s">
        <v>26</v>
      </c>
      <c r="F356" s="224"/>
      <c r="G356" s="225"/>
      <c r="H356" s="226"/>
      <c r="I356" s="227"/>
      <c r="J356" s="30" t="s">
        <v>29</v>
      </c>
      <c r="K356" s="31"/>
      <c r="L356" s="31"/>
      <c r="M356" s="32"/>
      <c r="N356" s="68"/>
      <c r="V356" s="90"/>
    </row>
    <row r="357" spans="1:22" ht="13.5" thickBot="1" x14ac:dyDescent="0.25">
      <c r="A357" s="218"/>
      <c r="B357" s="34"/>
      <c r="C357" s="34"/>
      <c r="D357" s="35"/>
      <c r="E357" s="36" t="s">
        <v>27</v>
      </c>
      <c r="F357" s="37"/>
      <c r="G357" s="343"/>
      <c r="H357" s="344"/>
      <c r="I357" s="345"/>
      <c r="J357" s="30" t="s">
        <v>30</v>
      </c>
      <c r="K357" s="31"/>
      <c r="L357" s="31"/>
      <c r="M357" s="32"/>
      <c r="N357" s="68"/>
      <c r="V357" s="90"/>
    </row>
    <row r="358" spans="1:22" ht="24" thickTop="1" thickBot="1" x14ac:dyDescent="0.25">
      <c r="A358" s="216">
        <f t="shared" ref="A358" si="82">A354+1</f>
        <v>86</v>
      </c>
      <c r="B358" s="47" t="s">
        <v>19</v>
      </c>
      <c r="C358" s="47" t="s">
        <v>20</v>
      </c>
      <c r="D358" s="47" t="s">
        <v>21</v>
      </c>
      <c r="E358" s="219" t="s">
        <v>22</v>
      </c>
      <c r="F358" s="219"/>
      <c r="G358" s="219" t="s">
        <v>14</v>
      </c>
      <c r="H358" s="220"/>
      <c r="I358" s="17"/>
      <c r="J358" s="20" t="s">
        <v>28</v>
      </c>
      <c r="K358" s="21"/>
      <c r="L358" s="21"/>
      <c r="M358" s="22"/>
      <c r="N358" s="68"/>
      <c r="V358" s="90"/>
    </row>
    <row r="359" spans="1:22" ht="13.5" thickBot="1" x14ac:dyDescent="0.25">
      <c r="A359" s="217"/>
      <c r="B359" s="24"/>
      <c r="C359" s="24"/>
      <c r="D359" s="88"/>
      <c r="E359" s="24"/>
      <c r="F359" s="24"/>
      <c r="G359" s="346"/>
      <c r="H359" s="347"/>
      <c r="I359" s="348"/>
      <c r="J359" s="26" t="s">
        <v>28</v>
      </c>
      <c r="K359" s="26"/>
      <c r="L359" s="26"/>
      <c r="M359" s="27"/>
      <c r="N359" s="68"/>
      <c r="V359" s="90">
        <f>G359</f>
        <v>0</v>
      </c>
    </row>
    <row r="360" spans="1:22" ht="23.25" thickBot="1" x14ac:dyDescent="0.25">
      <c r="A360" s="217"/>
      <c r="B360" s="48" t="s">
        <v>23</v>
      </c>
      <c r="C360" s="48" t="s">
        <v>24</v>
      </c>
      <c r="D360" s="48" t="s">
        <v>25</v>
      </c>
      <c r="E360" s="224" t="s">
        <v>26</v>
      </c>
      <c r="F360" s="224"/>
      <c r="G360" s="225"/>
      <c r="H360" s="226"/>
      <c r="I360" s="227"/>
      <c r="J360" s="30" t="s">
        <v>29</v>
      </c>
      <c r="K360" s="31"/>
      <c r="L360" s="31"/>
      <c r="M360" s="32"/>
      <c r="N360" s="68"/>
      <c r="V360" s="90"/>
    </row>
    <row r="361" spans="1:22" ht="13.5" thickBot="1" x14ac:dyDescent="0.25">
      <c r="A361" s="218"/>
      <c r="B361" s="34"/>
      <c r="C361" s="34"/>
      <c r="D361" s="35"/>
      <c r="E361" s="36" t="s">
        <v>27</v>
      </c>
      <c r="F361" s="37"/>
      <c r="G361" s="343"/>
      <c r="H361" s="344"/>
      <c r="I361" s="345"/>
      <c r="J361" s="30" t="s">
        <v>30</v>
      </c>
      <c r="K361" s="31"/>
      <c r="L361" s="31"/>
      <c r="M361" s="32"/>
      <c r="N361" s="68"/>
      <c r="V361" s="90"/>
    </row>
    <row r="362" spans="1:22" ht="24" thickTop="1" thickBot="1" x14ac:dyDescent="0.25">
      <c r="A362" s="216">
        <f t="shared" ref="A362" si="83">A358+1</f>
        <v>87</v>
      </c>
      <c r="B362" s="47" t="s">
        <v>19</v>
      </c>
      <c r="C362" s="47" t="s">
        <v>20</v>
      </c>
      <c r="D362" s="47" t="s">
        <v>21</v>
      </c>
      <c r="E362" s="219" t="s">
        <v>22</v>
      </c>
      <c r="F362" s="219"/>
      <c r="G362" s="219" t="s">
        <v>14</v>
      </c>
      <c r="H362" s="220"/>
      <c r="I362" s="17"/>
      <c r="J362" s="20" t="s">
        <v>28</v>
      </c>
      <c r="K362" s="21"/>
      <c r="L362" s="21"/>
      <c r="M362" s="22"/>
      <c r="N362" s="68"/>
      <c r="V362" s="90"/>
    </row>
    <row r="363" spans="1:22" ht="13.5" thickBot="1" x14ac:dyDescent="0.25">
      <c r="A363" s="217"/>
      <c r="B363" s="24"/>
      <c r="C363" s="24"/>
      <c r="D363" s="88"/>
      <c r="E363" s="24"/>
      <c r="F363" s="24"/>
      <c r="G363" s="346"/>
      <c r="H363" s="347"/>
      <c r="I363" s="348"/>
      <c r="J363" s="26" t="s">
        <v>28</v>
      </c>
      <c r="K363" s="26"/>
      <c r="L363" s="26"/>
      <c r="M363" s="27"/>
      <c r="N363" s="68"/>
      <c r="V363" s="90">
        <f>G363</f>
        <v>0</v>
      </c>
    </row>
    <row r="364" spans="1:22" ht="23.25" thickBot="1" x14ac:dyDescent="0.25">
      <c r="A364" s="217"/>
      <c r="B364" s="48" t="s">
        <v>23</v>
      </c>
      <c r="C364" s="48" t="s">
        <v>24</v>
      </c>
      <c r="D364" s="48" t="s">
        <v>25</v>
      </c>
      <c r="E364" s="224" t="s">
        <v>26</v>
      </c>
      <c r="F364" s="224"/>
      <c r="G364" s="225"/>
      <c r="H364" s="226"/>
      <c r="I364" s="227"/>
      <c r="J364" s="30" t="s">
        <v>29</v>
      </c>
      <c r="K364" s="31"/>
      <c r="L364" s="31"/>
      <c r="M364" s="32"/>
      <c r="N364" s="68"/>
      <c r="V364" s="90"/>
    </row>
    <row r="365" spans="1:22" ht="13.5" thickBot="1" x14ac:dyDescent="0.25">
      <c r="A365" s="218"/>
      <c r="B365" s="34"/>
      <c r="C365" s="34"/>
      <c r="D365" s="35"/>
      <c r="E365" s="36" t="s">
        <v>27</v>
      </c>
      <c r="F365" s="37"/>
      <c r="G365" s="343"/>
      <c r="H365" s="344"/>
      <c r="I365" s="345"/>
      <c r="J365" s="30" t="s">
        <v>30</v>
      </c>
      <c r="K365" s="31"/>
      <c r="L365" s="31"/>
      <c r="M365" s="32"/>
      <c r="N365" s="68"/>
      <c r="V365" s="90"/>
    </row>
    <row r="366" spans="1:22" ht="24" thickTop="1" thickBot="1" x14ac:dyDescent="0.25">
      <c r="A366" s="216">
        <f t="shared" ref="A366" si="84">A362+1</f>
        <v>88</v>
      </c>
      <c r="B366" s="47" t="s">
        <v>19</v>
      </c>
      <c r="C366" s="47" t="s">
        <v>20</v>
      </c>
      <c r="D366" s="47" t="s">
        <v>21</v>
      </c>
      <c r="E366" s="219" t="s">
        <v>22</v>
      </c>
      <c r="F366" s="219"/>
      <c r="G366" s="219" t="s">
        <v>14</v>
      </c>
      <c r="H366" s="220"/>
      <c r="I366" s="17"/>
      <c r="J366" s="20" t="s">
        <v>28</v>
      </c>
      <c r="K366" s="21"/>
      <c r="L366" s="21"/>
      <c r="M366" s="22"/>
      <c r="N366" s="68"/>
      <c r="V366" s="90"/>
    </row>
    <row r="367" spans="1:22" ht="13.5" thickBot="1" x14ac:dyDescent="0.25">
      <c r="A367" s="217"/>
      <c r="B367" s="24"/>
      <c r="C367" s="24"/>
      <c r="D367" s="88"/>
      <c r="E367" s="24"/>
      <c r="F367" s="24"/>
      <c r="G367" s="346"/>
      <c r="H367" s="347"/>
      <c r="I367" s="348"/>
      <c r="J367" s="26" t="s">
        <v>28</v>
      </c>
      <c r="K367" s="26"/>
      <c r="L367" s="26"/>
      <c r="M367" s="27"/>
      <c r="N367" s="68"/>
      <c r="V367" s="90">
        <f>G367</f>
        <v>0</v>
      </c>
    </row>
    <row r="368" spans="1:22" ht="23.25" thickBot="1" x14ac:dyDescent="0.25">
      <c r="A368" s="217"/>
      <c r="B368" s="48" t="s">
        <v>23</v>
      </c>
      <c r="C368" s="48" t="s">
        <v>24</v>
      </c>
      <c r="D368" s="48" t="s">
        <v>25</v>
      </c>
      <c r="E368" s="224" t="s">
        <v>26</v>
      </c>
      <c r="F368" s="224"/>
      <c r="G368" s="225"/>
      <c r="H368" s="226"/>
      <c r="I368" s="227"/>
      <c r="J368" s="30" t="s">
        <v>29</v>
      </c>
      <c r="K368" s="31"/>
      <c r="L368" s="31"/>
      <c r="M368" s="32"/>
      <c r="N368" s="68"/>
      <c r="V368" s="90"/>
    </row>
    <row r="369" spans="1:22" ht="13.5" thickBot="1" x14ac:dyDescent="0.25">
      <c r="A369" s="218"/>
      <c r="B369" s="34"/>
      <c r="C369" s="34"/>
      <c r="D369" s="35"/>
      <c r="E369" s="36" t="s">
        <v>27</v>
      </c>
      <c r="F369" s="37"/>
      <c r="G369" s="343"/>
      <c r="H369" s="344"/>
      <c r="I369" s="345"/>
      <c r="J369" s="30" t="s">
        <v>30</v>
      </c>
      <c r="K369" s="31"/>
      <c r="L369" s="31"/>
      <c r="M369" s="32"/>
      <c r="N369" s="68"/>
      <c r="V369" s="90"/>
    </row>
    <row r="370" spans="1:22" ht="24" thickTop="1" thickBot="1" x14ac:dyDescent="0.25">
      <c r="A370" s="216">
        <f t="shared" ref="A370" si="85">A366+1</f>
        <v>89</v>
      </c>
      <c r="B370" s="47" t="s">
        <v>19</v>
      </c>
      <c r="C370" s="47" t="s">
        <v>20</v>
      </c>
      <c r="D370" s="47" t="s">
        <v>21</v>
      </c>
      <c r="E370" s="219" t="s">
        <v>22</v>
      </c>
      <c r="F370" s="219"/>
      <c r="G370" s="219" t="s">
        <v>14</v>
      </c>
      <c r="H370" s="220"/>
      <c r="I370" s="17"/>
      <c r="J370" s="20" t="s">
        <v>28</v>
      </c>
      <c r="K370" s="21"/>
      <c r="L370" s="21"/>
      <c r="M370" s="22"/>
      <c r="N370" s="68"/>
      <c r="V370" s="90"/>
    </row>
    <row r="371" spans="1:22" ht="13.5" thickBot="1" x14ac:dyDescent="0.25">
      <c r="A371" s="217"/>
      <c r="B371" s="24"/>
      <c r="C371" s="24"/>
      <c r="D371" s="88"/>
      <c r="E371" s="24"/>
      <c r="F371" s="24"/>
      <c r="G371" s="346"/>
      <c r="H371" s="347"/>
      <c r="I371" s="348"/>
      <c r="J371" s="26" t="s">
        <v>28</v>
      </c>
      <c r="K371" s="26"/>
      <c r="L371" s="26"/>
      <c r="M371" s="27"/>
      <c r="N371" s="68"/>
      <c r="V371" s="90">
        <f>G371</f>
        <v>0</v>
      </c>
    </row>
    <row r="372" spans="1:22" ht="23.25" thickBot="1" x14ac:dyDescent="0.25">
      <c r="A372" s="217"/>
      <c r="B372" s="48" t="s">
        <v>23</v>
      </c>
      <c r="C372" s="48" t="s">
        <v>24</v>
      </c>
      <c r="D372" s="48" t="s">
        <v>25</v>
      </c>
      <c r="E372" s="224" t="s">
        <v>26</v>
      </c>
      <c r="F372" s="224"/>
      <c r="G372" s="225"/>
      <c r="H372" s="226"/>
      <c r="I372" s="227"/>
      <c r="J372" s="30" t="s">
        <v>29</v>
      </c>
      <c r="K372" s="31"/>
      <c r="L372" s="31"/>
      <c r="M372" s="32"/>
      <c r="N372" s="68"/>
      <c r="V372" s="90"/>
    </row>
    <row r="373" spans="1:22" ht="13.5" thickBot="1" x14ac:dyDescent="0.25">
      <c r="A373" s="218"/>
      <c r="B373" s="34"/>
      <c r="C373" s="34"/>
      <c r="D373" s="35"/>
      <c r="E373" s="36" t="s">
        <v>27</v>
      </c>
      <c r="F373" s="37"/>
      <c r="G373" s="343"/>
      <c r="H373" s="344"/>
      <c r="I373" s="345"/>
      <c r="J373" s="30" t="s">
        <v>30</v>
      </c>
      <c r="K373" s="31"/>
      <c r="L373" s="31"/>
      <c r="M373" s="32"/>
      <c r="N373" s="68"/>
      <c r="V373" s="90"/>
    </row>
    <row r="374" spans="1:22" ht="24" thickTop="1" thickBot="1" x14ac:dyDescent="0.25">
      <c r="A374" s="216">
        <f t="shared" ref="A374" si="86">A370+1</f>
        <v>90</v>
      </c>
      <c r="B374" s="47" t="s">
        <v>19</v>
      </c>
      <c r="C374" s="47" t="s">
        <v>20</v>
      </c>
      <c r="D374" s="47" t="s">
        <v>21</v>
      </c>
      <c r="E374" s="219" t="s">
        <v>22</v>
      </c>
      <c r="F374" s="219"/>
      <c r="G374" s="219" t="s">
        <v>14</v>
      </c>
      <c r="H374" s="220"/>
      <c r="I374" s="17"/>
      <c r="J374" s="20" t="s">
        <v>28</v>
      </c>
      <c r="K374" s="21"/>
      <c r="L374" s="21"/>
      <c r="M374" s="22"/>
      <c r="N374" s="68"/>
      <c r="V374" s="90"/>
    </row>
    <row r="375" spans="1:22" ht="13.5" thickBot="1" x14ac:dyDescent="0.25">
      <c r="A375" s="217"/>
      <c r="B375" s="24"/>
      <c r="C375" s="24"/>
      <c r="D375" s="88"/>
      <c r="E375" s="24"/>
      <c r="F375" s="24"/>
      <c r="G375" s="346"/>
      <c r="H375" s="347"/>
      <c r="I375" s="348"/>
      <c r="J375" s="26" t="s">
        <v>28</v>
      </c>
      <c r="K375" s="26"/>
      <c r="L375" s="26"/>
      <c r="M375" s="27"/>
      <c r="N375" s="68"/>
      <c r="V375" s="90">
        <f>G375</f>
        <v>0</v>
      </c>
    </row>
    <row r="376" spans="1:22" ht="23.25" thickBot="1" x14ac:dyDescent="0.25">
      <c r="A376" s="217"/>
      <c r="B376" s="48" t="s">
        <v>23</v>
      </c>
      <c r="C376" s="48" t="s">
        <v>24</v>
      </c>
      <c r="D376" s="48" t="s">
        <v>25</v>
      </c>
      <c r="E376" s="224" t="s">
        <v>26</v>
      </c>
      <c r="F376" s="224"/>
      <c r="G376" s="225"/>
      <c r="H376" s="226"/>
      <c r="I376" s="227"/>
      <c r="J376" s="30" t="s">
        <v>29</v>
      </c>
      <c r="K376" s="31"/>
      <c r="L376" s="31"/>
      <c r="M376" s="32"/>
      <c r="N376" s="68"/>
      <c r="V376" s="90"/>
    </row>
    <row r="377" spans="1:22" ht="13.5" thickBot="1" x14ac:dyDescent="0.25">
      <c r="A377" s="218"/>
      <c r="B377" s="34"/>
      <c r="C377" s="34"/>
      <c r="D377" s="35"/>
      <c r="E377" s="36" t="s">
        <v>27</v>
      </c>
      <c r="F377" s="37"/>
      <c r="G377" s="343"/>
      <c r="H377" s="344"/>
      <c r="I377" s="345"/>
      <c r="J377" s="30" t="s">
        <v>30</v>
      </c>
      <c r="K377" s="31"/>
      <c r="L377" s="31"/>
      <c r="M377" s="32"/>
      <c r="N377" s="68"/>
      <c r="V377" s="90"/>
    </row>
    <row r="378" spans="1:22" ht="24" thickTop="1" thickBot="1" x14ac:dyDescent="0.25">
      <c r="A378" s="216">
        <f t="shared" ref="A378" si="87">A374+1</f>
        <v>91</v>
      </c>
      <c r="B378" s="47" t="s">
        <v>19</v>
      </c>
      <c r="C378" s="47" t="s">
        <v>20</v>
      </c>
      <c r="D378" s="47" t="s">
        <v>21</v>
      </c>
      <c r="E378" s="219" t="s">
        <v>22</v>
      </c>
      <c r="F378" s="219"/>
      <c r="G378" s="219" t="s">
        <v>14</v>
      </c>
      <c r="H378" s="220"/>
      <c r="I378" s="17"/>
      <c r="J378" s="20" t="s">
        <v>28</v>
      </c>
      <c r="K378" s="21"/>
      <c r="L378" s="21"/>
      <c r="M378" s="22"/>
      <c r="N378" s="68"/>
      <c r="V378" s="90"/>
    </row>
    <row r="379" spans="1:22" ht="13.5" thickBot="1" x14ac:dyDescent="0.25">
      <c r="A379" s="217"/>
      <c r="B379" s="24"/>
      <c r="C379" s="24"/>
      <c r="D379" s="88"/>
      <c r="E379" s="24"/>
      <c r="F379" s="24"/>
      <c r="G379" s="346"/>
      <c r="H379" s="347"/>
      <c r="I379" s="348"/>
      <c r="J379" s="26" t="s">
        <v>28</v>
      </c>
      <c r="K379" s="26"/>
      <c r="L379" s="26"/>
      <c r="M379" s="27"/>
      <c r="N379" s="68"/>
      <c r="V379" s="90">
        <f>G379</f>
        <v>0</v>
      </c>
    </row>
    <row r="380" spans="1:22" ht="23.25" thickBot="1" x14ac:dyDescent="0.25">
      <c r="A380" s="217"/>
      <c r="B380" s="48" t="s">
        <v>23</v>
      </c>
      <c r="C380" s="48" t="s">
        <v>24</v>
      </c>
      <c r="D380" s="48" t="s">
        <v>25</v>
      </c>
      <c r="E380" s="224" t="s">
        <v>26</v>
      </c>
      <c r="F380" s="224"/>
      <c r="G380" s="225"/>
      <c r="H380" s="226"/>
      <c r="I380" s="227"/>
      <c r="J380" s="30" t="s">
        <v>29</v>
      </c>
      <c r="K380" s="31"/>
      <c r="L380" s="31"/>
      <c r="M380" s="32"/>
      <c r="N380" s="68"/>
      <c r="V380" s="90"/>
    </row>
    <row r="381" spans="1:22" ht="13.5" thickBot="1" x14ac:dyDescent="0.25">
      <c r="A381" s="218"/>
      <c r="B381" s="34"/>
      <c r="C381" s="34"/>
      <c r="D381" s="35"/>
      <c r="E381" s="36" t="s">
        <v>27</v>
      </c>
      <c r="F381" s="37"/>
      <c r="G381" s="343"/>
      <c r="H381" s="344"/>
      <c r="I381" s="345"/>
      <c r="J381" s="30" t="s">
        <v>30</v>
      </c>
      <c r="K381" s="31"/>
      <c r="L381" s="31"/>
      <c r="M381" s="32"/>
      <c r="N381" s="68"/>
      <c r="V381" s="90"/>
    </row>
    <row r="382" spans="1:22" ht="24" thickTop="1" thickBot="1" x14ac:dyDescent="0.25">
      <c r="A382" s="216">
        <f t="shared" ref="A382" si="88">A378+1</f>
        <v>92</v>
      </c>
      <c r="B382" s="47" t="s">
        <v>19</v>
      </c>
      <c r="C382" s="47" t="s">
        <v>20</v>
      </c>
      <c r="D382" s="47" t="s">
        <v>21</v>
      </c>
      <c r="E382" s="219" t="s">
        <v>22</v>
      </c>
      <c r="F382" s="219"/>
      <c r="G382" s="219" t="s">
        <v>14</v>
      </c>
      <c r="H382" s="220"/>
      <c r="I382" s="17"/>
      <c r="J382" s="20" t="s">
        <v>28</v>
      </c>
      <c r="K382" s="21"/>
      <c r="L382" s="21"/>
      <c r="M382" s="22"/>
      <c r="N382" s="68"/>
      <c r="V382" s="90"/>
    </row>
    <row r="383" spans="1:22" ht="13.5" thickBot="1" x14ac:dyDescent="0.25">
      <c r="A383" s="217"/>
      <c r="B383" s="24"/>
      <c r="C383" s="24"/>
      <c r="D383" s="88"/>
      <c r="E383" s="24"/>
      <c r="F383" s="24"/>
      <c r="G383" s="346"/>
      <c r="H383" s="347"/>
      <c r="I383" s="348"/>
      <c r="J383" s="26" t="s">
        <v>28</v>
      </c>
      <c r="K383" s="26"/>
      <c r="L383" s="26"/>
      <c r="M383" s="27"/>
      <c r="N383" s="68"/>
      <c r="V383" s="90">
        <f>G383</f>
        <v>0</v>
      </c>
    </row>
    <row r="384" spans="1:22" ht="23.25" thickBot="1" x14ac:dyDescent="0.25">
      <c r="A384" s="217"/>
      <c r="B384" s="48" t="s">
        <v>23</v>
      </c>
      <c r="C384" s="48" t="s">
        <v>24</v>
      </c>
      <c r="D384" s="48" t="s">
        <v>25</v>
      </c>
      <c r="E384" s="224" t="s">
        <v>26</v>
      </c>
      <c r="F384" s="224"/>
      <c r="G384" s="225"/>
      <c r="H384" s="226"/>
      <c r="I384" s="227"/>
      <c r="J384" s="30" t="s">
        <v>29</v>
      </c>
      <c r="K384" s="31"/>
      <c r="L384" s="31"/>
      <c r="M384" s="32"/>
      <c r="N384" s="68"/>
      <c r="V384" s="90"/>
    </row>
    <row r="385" spans="1:22" ht="13.5" thickBot="1" x14ac:dyDescent="0.25">
      <c r="A385" s="218"/>
      <c r="B385" s="34"/>
      <c r="C385" s="34"/>
      <c r="D385" s="35"/>
      <c r="E385" s="36" t="s">
        <v>27</v>
      </c>
      <c r="F385" s="37"/>
      <c r="G385" s="343"/>
      <c r="H385" s="344"/>
      <c r="I385" s="345"/>
      <c r="J385" s="30" t="s">
        <v>30</v>
      </c>
      <c r="K385" s="31"/>
      <c r="L385" s="31"/>
      <c r="M385" s="32"/>
      <c r="N385" s="68"/>
      <c r="V385" s="90"/>
    </row>
    <row r="386" spans="1:22" ht="24" thickTop="1" thickBot="1" x14ac:dyDescent="0.25">
      <c r="A386" s="216">
        <f t="shared" ref="A386" si="89">A382+1</f>
        <v>93</v>
      </c>
      <c r="B386" s="47" t="s">
        <v>19</v>
      </c>
      <c r="C386" s="47" t="s">
        <v>20</v>
      </c>
      <c r="D386" s="47" t="s">
        <v>21</v>
      </c>
      <c r="E386" s="219" t="s">
        <v>22</v>
      </c>
      <c r="F386" s="219"/>
      <c r="G386" s="219" t="s">
        <v>14</v>
      </c>
      <c r="H386" s="220"/>
      <c r="I386" s="17"/>
      <c r="J386" s="20" t="s">
        <v>28</v>
      </c>
      <c r="K386" s="21"/>
      <c r="L386" s="21"/>
      <c r="M386" s="22"/>
      <c r="N386" s="68"/>
      <c r="V386" s="90"/>
    </row>
    <row r="387" spans="1:22" ht="13.5" thickBot="1" x14ac:dyDescent="0.25">
      <c r="A387" s="217"/>
      <c r="B387" s="24"/>
      <c r="C387" s="24"/>
      <c r="D387" s="88"/>
      <c r="E387" s="24"/>
      <c r="F387" s="24"/>
      <c r="G387" s="346"/>
      <c r="H387" s="347"/>
      <c r="I387" s="348"/>
      <c r="J387" s="26" t="s">
        <v>28</v>
      </c>
      <c r="K387" s="26"/>
      <c r="L387" s="26"/>
      <c r="M387" s="27"/>
      <c r="N387" s="68"/>
      <c r="V387" s="90">
        <f>G387</f>
        <v>0</v>
      </c>
    </row>
    <row r="388" spans="1:22" ht="23.25" thickBot="1" x14ac:dyDescent="0.25">
      <c r="A388" s="217"/>
      <c r="B388" s="48" t="s">
        <v>23</v>
      </c>
      <c r="C388" s="48" t="s">
        <v>24</v>
      </c>
      <c r="D388" s="48" t="s">
        <v>25</v>
      </c>
      <c r="E388" s="224" t="s">
        <v>26</v>
      </c>
      <c r="F388" s="224"/>
      <c r="G388" s="225"/>
      <c r="H388" s="226"/>
      <c r="I388" s="227"/>
      <c r="J388" s="30" t="s">
        <v>29</v>
      </c>
      <c r="K388" s="31"/>
      <c r="L388" s="31"/>
      <c r="M388" s="32"/>
      <c r="N388" s="68"/>
      <c r="V388" s="90"/>
    </row>
    <row r="389" spans="1:22" ht="13.5" thickBot="1" x14ac:dyDescent="0.25">
      <c r="A389" s="218"/>
      <c r="B389" s="34"/>
      <c r="C389" s="34"/>
      <c r="D389" s="35"/>
      <c r="E389" s="36" t="s">
        <v>27</v>
      </c>
      <c r="F389" s="37"/>
      <c r="G389" s="343"/>
      <c r="H389" s="344"/>
      <c r="I389" s="345"/>
      <c r="J389" s="30" t="s">
        <v>30</v>
      </c>
      <c r="K389" s="31"/>
      <c r="L389" s="31"/>
      <c r="M389" s="32"/>
      <c r="N389" s="68"/>
      <c r="V389" s="90"/>
    </row>
    <row r="390" spans="1:22" ht="24" thickTop="1" thickBot="1" x14ac:dyDescent="0.25">
      <c r="A390" s="216">
        <f t="shared" ref="A390" si="90">A386+1</f>
        <v>94</v>
      </c>
      <c r="B390" s="47" t="s">
        <v>19</v>
      </c>
      <c r="C390" s="47" t="s">
        <v>20</v>
      </c>
      <c r="D390" s="47" t="s">
        <v>21</v>
      </c>
      <c r="E390" s="219" t="s">
        <v>22</v>
      </c>
      <c r="F390" s="219"/>
      <c r="G390" s="219" t="s">
        <v>14</v>
      </c>
      <c r="H390" s="220"/>
      <c r="I390" s="17"/>
      <c r="J390" s="20" t="s">
        <v>28</v>
      </c>
      <c r="K390" s="21"/>
      <c r="L390" s="21"/>
      <c r="M390" s="22"/>
      <c r="N390" s="68"/>
      <c r="V390" s="90"/>
    </row>
    <row r="391" spans="1:22" ht="13.5" thickBot="1" x14ac:dyDescent="0.25">
      <c r="A391" s="217"/>
      <c r="B391" s="24"/>
      <c r="C391" s="24"/>
      <c r="D391" s="88"/>
      <c r="E391" s="24"/>
      <c r="F391" s="24"/>
      <c r="G391" s="346"/>
      <c r="H391" s="347"/>
      <c r="I391" s="348"/>
      <c r="J391" s="26" t="s">
        <v>28</v>
      </c>
      <c r="K391" s="26"/>
      <c r="L391" s="26"/>
      <c r="M391" s="27"/>
      <c r="N391" s="68"/>
      <c r="V391" s="90">
        <f>G391</f>
        <v>0</v>
      </c>
    </row>
    <row r="392" spans="1:22" ht="23.25" thickBot="1" x14ac:dyDescent="0.25">
      <c r="A392" s="217"/>
      <c r="B392" s="48" t="s">
        <v>23</v>
      </c>
      <c r="C392" s="48" t="s">
        <v>24</v>
      </c>
      <c r="D392" s="48" t="s">
        <v>25</v>
      </c>
      <c r="E392" s="224" t="s">
        <v>26</v>
      </c>
      <c r="F392" s="224"/>
      <c r="G392" s="225"/>
      <c r="H392" s="226"/>
      <c r="I392" s="227"/>
      <c r="J392" s="30" t="s">
        <v>29</v>
      </c>
      <c r="K392" s="31"/>
      <c r="L392" s="31"/>
      <c r="M392" s="32"/>
      <c r="N392" s="68"/>
      <c r="V392" s="90"/>
    </row>
    <row r="393" spans="1:22" ht="13.5" thickBot="1" x14ac:dyDescent="0.25">
      <c r="A393" s="218"/>
      <c r="B393" s="34"/>
      <c r="C393" s="34"/>
      <c r="D393" s="35"/>
      <c r="E393" s="36" t="s">
        <v>27</v>
      </c>
      <c r="F393" s="37"/>
      <c r="G393" s="343"/>
      <c r="H393" s="344"/>
      <c r="I393" s="345"/>
      <c r="J393" s="30" t="s">
        <v>30</v>
      </c>
      <c r="K393" s="31"/>
      <c r="L393" s="31"/>
      <c r="M393" s="32"/>
      <c r="N393" s="68"/>
      <c r="V393" s="90"/>
    </row>
    <row r="394" spans="1:22" ht="24" thickTop="1" thickBot="1" x14ac:dyDescent="0.25">
      <c r="A394" s="216">
        <f t="shared" ref="A394" si="91">A390+1</f>
        <v>95</v>
      </c>
      <c r="B394" s="47" t="s">
        <v>19</v>
      </c>
      <c r="C394" s="47" t="s">
        <v>20</v>
      </c>
      <c r="D394" s="47" t="s">
        <v>21</v>
      </c>
      <c r="E394" s="219" t="s">
        <v>22</v>
      </c>
      <c r="F394" s="219"/>
      <c r="G394" s="219" t="s">
        <v>14</v>
      </c>
      <c r="H394" s="220"/>
      <c r="I394" s="17"/>
      <c r="J394" s="20" t="s">
        <v>28</v>
      </c>
      <c r="K394" s="21"/>
      <c r="L394" s="21"/>
      <c r="M394" s="22"/>
      <c r="N394" s="68"/>
      <c r="V394" s="90"/>
    </row>
    <row r="395" spans="1:22" ht="13.5" thickBot="1" x14ac:dyDescent="0.25">
      <c r="A395" s="217"/>
      <c r="B395" s="24"/>
      <c r="C395" s="24"/>
      <c r="D395" s="88"/>
      <c r="E395" s="24"/>
      <c r="F395" s="24"/>
      <c r="G395" s="346"/>
      <c r="H395" s="347"/>
      <c r="I395" s="348"/>
      <c r="J395" s="26" t="s">
        <v>28</v>
      </c>
      <c r="K395" s="26"/>
      <c r="L395" s="26"/>
      <c r="M395" s="27"/>
      <c r="N395" s="68"/>
      <c r="V395" s="90">
        <f>G395</f>
        <v>0</v>
      </c>
    </row>
    <row r="396" spans="1:22" ht="23.25" thickBot="1" x14ac:dyDescent="0.25">
      <c r="A396" s="217"/>
      <c r="B396" s="48" t="s">
        <v>23</v>
      </c>
      <c r="C396" s="48" t="s">
        <v>24</v>
      </c>
      <c r="D396" s="48" t="s">
        <v>25</v>
      </c>
      <c r="E396" s="224" t="s">
        <v>26</v>
      </c>
      <c r="F396" s="224"/>
      <c r="G396" s="225"/>
      <c r="H396" s="226"/>
      <c r="I396" s="227"/>
      <c r="J396" s="30" t="s">
        <v>29</v>
      </c>
      <c r="K396" s="31"/>
      <c r="L396" s="31"/>
      <c r="M396" s="32"/>
      <c r="N396" s="68"/>
      <c r="V396" s="90"/>
    </row>
    <row r="397" spans="1:22" ht="13.5" thickBot="1" x14ac:dyDescent="0.25">
      <c r="A397" s="218"/>
      <c r="B397" s="34"/>
      <c r="C397" s="34"/>
      <c r="D397" s="35"/>
      <c r="E397" s="36" t="s">
        <v>27</v>
      </c>
      <c r="F397" s="37"/>
      <c r="G397" s="343"/>
      <c r="H397" s="344"/>
      <c r="I397" s="345"/>
      <c r="J397" s="30" t="s">
        <v>30</v>
      </c>
      <c r="K397" s="31"/>
      <c r="L397" s="31"/>
      <c r="M397" s="32"/>
      <c r="N397" s="68"/>
      <c r="V397" s="90"/>
    </row>
    <row r="398" spans="1:22" ht="24" thickTop="1" thickBot="1" x14ac:dyDescent="0.25">
      <c r="A398" s="216">
        <f t="shared" ref="A398" si="92">A394+1</f>
        <v>96</v>
      </c>
      <c r="B398" s="47" t="s">
        <v>19</v>
      </c>
      <c r="C398" s="47" t="s">
        <v>20</v>
      </c>
      <c r="D398" s="47" t="s">
        <v>21</v>
      </c>
      <c r="E398" s="219" t="s">
        <v>22</v>
      </c>
      <c r="F398" s="219"/>
      <c r="G398" s="219" t="s">
        <v>14</v>
      </c>
      <c r="H398" s="220"/>
      <c r="I398" s="17"/>
      <c r="J398" s="20" t="s">
        <v>28</v>
      </c>
      <c r="K398" s="21"/>
      <c r="L398" s="21"/>
      <c r="M398" s="22"/>
      <c r="N398" s="68"/>
      <c r="V398" s="90"/>
    </row>
    <row r="399" spans="1:22" ht="13.5" thickBot="1" x14ac:dyDescent="0.25">
      <c r="A399" s="217"/>
      <c r="B399" s="24"/>
      <c r="C399" s="24"/>
      <c r="D399" s="88"/>
      <c r="E399" s="24"/>
      <c r="F399" s="24"/>
      <c r="G399" s="346"/>
      <c r="H399" s="347"/>
      <c r="I399" s="348"/>
      <c r="J399" s="26" t="s">
        <v>28</v>
      </c>
      <c r="K399" s="26"/>
      <c r="L399" s="26"/>
      <c r="M399" s="27"/>
      <c r="N399" s="68"/>
      <c r="V399" s="90">
        <f>G399</f>
        <v>0</v>
      </c>
    </row>
    <row r="400" spans="1:22" ht="23.25" thickBot="1" x14ac:dyDescent="0.25">
      <c r="A400" s="217"/>
      <c r="B400" s="48" t="s">
        <v>23</v>
      </c>
      <c r="C400" s="48" t="s">
        <v>24</v>
      </c>
      <c r="D400" s="48" t="s">
        <v>25</v>
      </c>
      <c r="E400" s="224" t="s">
        <v>26</v>
      </c>
      <c r="F400" s="224"/>
      <c r="G400" s="225"/>
      <c r="H400" s="226"/>
      <c r="I400" s="227"/>
      <c r="J400" s="30" t="s">
        <v>29</v>
      </c>
      <c r="K400" s="31"/>
      <c r="L400" s="31"/>
      <c r="M400" s="32"/>
      <c r="N400" s="68"/>
      <c r="V400" s="90"/>
    </row>
    <row r="401" spans="1:22" ht="13.5" thickBot="1" x14ac:dyDescent="0.25">
      <c r="A401" s="218"/>
      <c r="B401" s="34"/>
      <c r="C401" s="34"/>
      <c r="D401" s="35"/>
      <c r="E401" s="36" t="s">
        <v>27</v>
      </c>
      <c r="F401" s="37"/>
      <c r="G401" s="343"/>
      <c r="H401" s="344"/>
      <c r="I401" s="345"/>
      <c r="J401" s="30" t="s">
        <v>30</v>
      </c>
      <c r="K401" s="31"/>
      <c r="L401" s="31"/>
      <c r="M401" s="32"/>
      <c r="N401" s="68"/>
      <c r="V401" s="90"/>
    </row>
    <row r="402" spans="1:22" ht="24" thickTop="1" thickBot="1" x14ac:dyDescent="0.25">
      <c r="A402" s="216">
        <f t="shared" ref="A402" si="93">A398+1</f>
        <v>97</v>
      </c>
      <c r="B402" s="47" t="s">
        <v>19</v>
      </c>
      <c r="C402" s="47" t="s">
        <v>20</v>
      </c>
      <c r="D402" s="47" t="s">
        <v>21</v>
      </c>
      <c r="E402" s="219" t="s">
        <v>22</v>
      </c>
      <c r="F402" s="219"/>
      <c r="G402" s="219" t="s">
        <v>14</v>
      </c>
      <c r="H402" s="220"/>
      <c r="I402" s="17"/>
      <c r="J402" s="20" t="s">
        <v>28</v>
      </c>
      <c r="K402" s="21"/>
      <c r="L402" s="21"/>
      <c r="M402" s="22"/>
      <c r="N402" s="68"/>
      <c r="V402" s="90"/>
    </row>
    <row r="403" spans="1:22" ht="13.5" thickBot="1" x14ac:dyDescent="0.25">
      <c r="A403" s="217"/>
      <c r="B403" s="24"/>
      <c r="C403" s="24"/>
      <c r="D403" s="88"/>
      <c r="E403" s="24"/>
      <c r="F403" s="24"/>
      <c r="G403" s="346"/>
      <c r="H403" s="347"/>
      <c r="I403" s="348"/>
      <c r="J403" s="26" t="s">
        <v>28</v>
      </c>
      <c r="K403" s="26"/>
      <c r="L403" s="26"/>
      <c r="M403" s="27"/>
      <c r="N403" s="68"/>
      <c r="V403" s="90">
        <f>G403</f>
        <v>0</v>
      </c>
    </row>
    <row r="404" spans="1:22" ht="23.25" thickBot="1" x14ac:dyDescent="0.25">
      <c r="A404" s="217"/>
      <c r="B404" s="48" t="s">
        <v>23</v>
      </c>
      <c r="C404" s="48" t="s">
        <v>24</v>
      </c>
      <c r="D404" s="48" t="s">
        <v>25</v>
      </c>
      <c r="E404" s="224" t="s">
        <v>26</v>
      </c>
      <c r="F404" s="224"/>
      <c r="G404" s="225"/>
      <c r="H404" s="226"/>
      <c r="I404" s="227"/>
      <c r="J404" s="30" t="s">
        <v>29</v>
      </c>
      <c r="K404" s="31"/>
      <c r="L404" s="31"/>
      <c r="M404" s="32"/>
      <c r="N404" s="68"/>
      <c r="V404" s="90"/>
    </row>
    <row r="405" spans="1:22" ht="13.5" thickBot="1" x14ac:dyDescent="0.25">
      <c r="A405" s="218"/>
      <c r="B405" s="34"/>
      <c r="C405" s="34"/>
      <c r="D405" s="35"/>
      <c r="E405" s="36" t="s">
        <v>27</v>
      </c>
      <c r="F405" s="37"/>
      <c r="G405" s="343"/>
      <c r="H405" s="344"/>
      <c r="I405" s="345"/>
      <c r="J405" s="30" t="s">
        <v>30</v>
      </c>
      <c r="K405" s="31"/>
      <c r="L405" s="31"/>
      <c r="M405" s="32"/>
      <c r="N405" s="68"/>
      <c r="V405" s="90"/>
    </row>
    <row r="406" spans="1:22" ht="24" thickTop="1" thickBot="1" x14ac:dyDescent="0.25">
      <c r="A406" s="216">
        <f t="shared" ref="A406" si="94">A402+1</f>
        <v>98</v>
      </c>
      <c r="B406" s="47" t="s">
        <v>19</v>
      </c>
      <c r="C406" s="47" t="s">
        <v>20</v>
      </c>
      <c r="D406" s="47" t="s">
        <v>21</v>
      </c>
      <c r="E406" s="219" t="s">
        <v>22</v>
      </c>
      <c r="F406" s="219"/>
      <c r="G406" s="219" t="s">
        <v>14</v>
      </c>
      <c r="H406" s="220"/>
      <c r="I406" s="17"/>
      <c r="J406" s="20" t="s">
        <v>28</v>
      </c>
      <c r="K406" s="21"/>
      <c r="L406" s="21"/>
      <c r="M406" s="22"/>
      <c r="N406" s="68"/>
      <c r="V406" s="90"/>
    </row>
    <row r="407" spans="1:22" ht="13.5" thickBot="1" x14ac:dyDescent="0.25">
      <c r="A407" s="217"/>
      <c r="B407" s="24"/>
      <c r="C407" s="24"/>
      <c r="D407" s="88"/>
      <c r="E407" s="24"/>
      <c r="F407" s="24"/>
      <c r="G407" s="346"/>
      <c r="H407" s="347"/>
      <c r="I407" s="348"/>
      <c r="J407" s="26" t="s">
        <v>28</v>
      </c>
      <c r="K407" s="26"/>
      <c r="L407" s="26"/>
      <c r="M407" s="27"/>
      <c r="N407" s="68"/>
      <c r="V407" s="90">
        <f>G407</f>
        <v>0</v>
      </c>
    </row>
    <row r="408" spans="1:22" ht="23.25" thickBot="1" x14ac:dyDescent="0.25">
      <c r="A408" s="217"/>
      <c r="B408" s="48" t="s">
        <v>23</v>
      </c>
      <c r="C408" s="48" t="s">
        <v>24</v>
      </c>
      <c r="D408" s="48" t="s">
        <v>25</v>
      </c>
      <c r="E408" s="224" t="s">
        <v>26</v>
      </c>
      <c r="F408" s="224"/>
      <c r="G408" s="225"/>
      <c r="H408" s="226"/>
      <c r="I408" s="227"/>
      <c r="J408" s="30" t="s">
        <v>29</v>
      </c>
      <c r="K408" s="31"/>
      <c r="L408" s="31"/>
      <c r="M408" s="32"/>
      <c r="N408" s="68"/>
      <c r="V408" s="90"/>
    </row>
    <row r="409" spans="1:22" ht="13.5" thickBot="1" x14ac:dyDescent="0.25">
      <c r="A409" s="218"/>
      <c r="B409" s="34"/>
      <c r="C409" s="34"/>
      <c r="D409" s="35"/>
      <c r="E409" s="36" t="s">
        <v>27</v>
      </c>
      <c r="F409" s="37"/>
      <c r="G409" s="343"/>
      <c r="H409" s="344"/>
      <c r="I409" s="345"/>
      <c r="J409" s="30" t="s">
        <v>30</v>
      </c>
      <c r="K409" s="31"/>
      <c r="L409" s="31"/>
      <c r="M409" s="32"/>
      <c r="N409" s="68"/>
      <c r="V409" s="90"/>
    </row>
    <row r="410" spans="1:22" ht="24" thickTop="1" thickBot="1" x14ac:dyDescent="0.25">
      <c r="A410" s="216">
        <f t="shared" ref="A410" si="95">A406+1</f>
        <v>99</v>
      </c>
      <c r="B410" s="47" t="s">
        <v>19</v>
      </c>
      <c r="C410" s="47" t="s">
        <v>20</v>
      </c>
      <c r="D410" s="47" t="s">
        <v>21</v>
      </c>
      <c r="E410" s="219" t="s">
        <v>22</v>
      </c>
      <c r="F410" s="219"/>
      <c r="G410" s="219" t="s">
        <v>14</v>
      </c>
      <c r="H410" s="220"/>
      <c r="I410" s="17"/>
      <c r="J410" s="20" t="s">
        <v>28</v>
      </c>
      <c r="K410" s="21"/>
      <c r="L410" s="21"/>
      <c r="M410" s="22"/>
      <c r="N410" s="68"/>
      <c r="V410" s="90"/>
    </row>
    <row r="411" spans="1:22" ht="13.5" thickBot="1" x14ac:dyDescent="0.25">
      <c r="A411" s="217"/>
      <c r="B411" s="24"/>
      <c r="C411" s="24"/>
      <c r="D411" s="88"/>
      <c r="E411" s="24"/>
      <c r="F411" s="24"/>
      <c r="G411" s="346"/>
      <c r="H411" s="347"/>
      <c r="I411" s="348"/>
      <c r="J411" s="26" t="s">
        <v>28</v>
      </c>
      <c r="K411" s="26"/>
      <c r="L411" s="26"/>
      <c r="M411" s="27"/>
      <c r="N411" s="68"/>
      <c r="V411" s="90">
        <f>G411</f>
        <v>0</v>
      </c>
    </row>
    <row r="412" spans="1:22" ht="23.25" thickBot="1" x14ac:dyDescent="0.25">
      <c r="A412" s="217"/>
      <c r="B412" s="48" t="s">
        <v>23</v>
      </c>
      <c r="C412" s="48" t="s">
        <v>24</v>
      </c>
      <c r="D412" s="48" t="s">
        <v>25</v>
      </c>
      <c r="E412" s="224" t="s">
        <v>26</v>
      </c>
      <c r="F412" s="224"/>
      <c r="G412" s="225"/>
      <c r="H412" s="226"/>
      <c r="I412" s="227"/>
      <c r="J412" s="30" t="s">
        <v>29</v>
      </c>
      <c r="K412" s="31"/>
      <c r="L412" s="31"/>
      <c r="M412" s="32"/>
      <c r="N412" s="68"/>
      <c r="V412" s="90"/>
    </row>
    <row r="413" spans="1:22" ht="13.5" thickBot="1" x14ac:dyDescent="0.25">
      <c r="A413" s="218"/>
      <c r="B413" s="34"/>
      <c r="C413" s="34"/>
      <c r="D413" s="35"/>
      <c r="E413" s="36" t="s">
        <v>27</v>
      </c>
      <c r="F413" s="37"/>
      <c r="G413" s="343"/>
      <c r="H413" s="344"/>
      <c r="I413" s="345"/>
      <c r="J413" s="30" t="s">
        <v>30</v>
      </c>
      <c r="K413" s="31"/>
      <c r="L413" s="31"/>
      <c r="M413" s="32"/>
      <c r="N413" s="68"/>
      <c r="V413" s="90"/>
    </row>
    <row r="414" spans="1:22" ht="24" thickTop="1" thickBot="1" x14ac:dyDescent="0.25">
      <c r="A414" s="216">
        <f t="shared" ref="A414" si="96">A410+1</f>
        <v>100</v>
      </c>
      <c r="B414" s="47" t="s">
        <v>19</v>
      </c>
      <c r="C414" s="47" t="s">
        <v>20</v>
      </c>
      <c r="D414" s="47" t="s">
        <v>21</v>
      </c>
      <c r="E414" s="219" t="s">
        <v>22</v>
      </c>
      <c r="F414" s="219"/>
      <c r="G414" s="219" t="s">
        <v>14</v>
      </c>
      <c r="H414" s="220"/>
      <c r="I414" s="17"/>
      <c r="J414" s="20" t="s">
        <v>28</v>
      </c>
      <c r="K414" s="21"/>
      <c r="L414" s="21"/>
      <c r="M414" s="22"/>
      <c r="N414" s="68"/>
      <c r="V414" s="90"/>
    </row>
    <row r="415" spans="1:22" ht="13.5" thickBot="1" x14ac:dyDescent="0.25">
      <c r="A415" s="217"/>
      <c r="B415" s="24"/>
      <c r="C415" s="24"/>
      <c r="D415" s="88"/>
      <c r="E415" s="24"/>
      <c r="F415" s="24"/>
      <c r="G415" s="346"/>
      <c r="H415" s="347"/>
      <c r="I415" s="348"/>
      <c r="J415" s="26" t="s">
        <v>28</v>
      </c>
      <c r="K415" s="26"/>
      <c r="L415" s="26"/>
      <c r="M415" s="27"/>
      <c r="N415" s="68"/>
      <c r="V415" s="90">
        <f>G415</f>
        <v>0</v>
      </c>
    </row>
    <row r="416" spans="1:22" ht="23.25" thickBot="1" x14ac:dyDescent="0.25">
      <c r="A416" s="217"/>
      <c r="B416" s="48" t="s">
        <v>23</v>
      </c>
      <c r="C416" s="48" t="s">
        <v>24</v>
      </c>
      <c r="D416" s="48" t="s">
        <v>25</v>
      </c>
      <c r="E416" s="224" t="s">
        <v>26</v>
      </c>
      <c r="F416" s="224"/>
      <c r="G416" s="225"/>
      <c r="H416" s="226"/>
      <c r="I416" s="227"/>
      <c r="J416" s="30" t="s">
        <v>29</v>
      </c>
      <c r="K416" s="31"/>
      <c r="L416" s="31"/>
      <c r="M416" s="32"/>
      <c r="N416" s="68"/>
    </row>
    <row r="417" spans="1:14" ht="13.5" thickBot="1" x14ac:dyDescent="0.25">
      <c r="A417" s="218"/>
      <c r="B417" s="35"/>
      <c r="C417" s="35"/>
      <c r="D417" s="35"/>
      <c r="E417" s="42" t="s">
        <v>27</v>
      </c>
      <c r="F417" s="43"/>
      <c r="G417" s="343"/>
      <c r="H417" s="344"/>
      <c r="I417" s="345"/>
      <c r="J417" s="44" t="s">
        <v>30</v>
      </c>
      <c r="K417" s="45"/>
      <c r="L417" s="45"/>
      <c r="M417" s="46"/>
      <c r="N417" s="68"/>
    </row>
    <row r="418" spans="1:14" ht="13.5" thickTop="1" x14ac:dyDescent="0.2"/>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topLeftCell="A13" workbookViewId="0">
      <selection activeCell="C35" sqref="C35"/>
    </sheetView>
  </sheetViews>
  <sheetFormatPr defaultColWidth="8.85546875" defaultRowHeight="12.75" x14ac:dyDescent="0.2"/>
  <cols>
    <col min="1" max="1" width="3.85546875" style="50" customWidth="1"/>
    <col min="2" max="2" width="20.7109375" style="50" customWidth="1"/>
    <col min="3" max="3" width="24.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"&amp;"Apr 20 - Sept 20"</f>
        <v>1353 Travel Report for Health and Human Services, Centers for Disease Control and Prevention for the reporting period Apr 20 - Sept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t="s">
        <v>8</v>
      </c>
      <c r="H9" s="271" t="s">
        <v>37</v>
      </c>
      <c r="I9" s="274"/>
      <c r="J9" s="277" t="s">
        <v>37</v>
      </c>
      <c r="K9" s="280"/>
      <c r="L9" s="283" t="s">
        <v>9</v>
      </c>
      <c r="M9" s="284"/>
      <c r="N9" s="10"/>
      <c r="O9" s="11"/>
      <c r="P9" s="1"/>
    </row>
    <row r="10" spans="1:19" s="50" customFormat="1" ht="15.75" customHeight="1" x14ac:dyDescent="0.2">
      <c r="A10" s="302"/>
      <c r="B10" s="288" t="s">
        <v>42</v>
      </c>
      <c r="C10" s="358"/>
      <c r="D10" s="358"/>
      <c r="E10" s="358"/>
      <c r="F10" s="290"/>
      <c r="G10" s="310"/>
      <c r="H10" s="272"/>
      <c r="I10" s="275"/>
      <c r="J10" s="278"/>
      <c r="K10" s="281"/>
      <c r="L10" s="285"/>
      <c r="M10" s="284"/>
      <c r="N10" s="10"/>
      <c r="O10" s="11"/>
      <c r="P10" s="1"/>
    </row>
    <row r="11" spans="1:19" s="50" customFormat="1" ht="13.5" thickBot="1" x14ac:dyDescent="0.25">
      <c r="A11" s="302"/>
      <c r="B11" s="12" t="s">
        <v>10</v>
      </c>
      <c r="C11" s="13" t="s">
        <v>43</v>
      </c>
      <c r="D11" s="291" t="s">
        <v>44</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thickBot="1" x14ac:dyDescent="0.25">
      <c r="A18" s="216">
        <f>1</f>
        <v>1</v>
      </c>
      <c r="B18" s="49" t="s">
        <v>19</v>
      </c>
      <c r="C18" s="49" t="s">
        <v>20</v>
      </c>
      <c r="D18" s="49" t="s">
        <v>21</v>
      </c>
      <c r="E18" s="219" t="s">
        <v>22</v>
      </c>
      <c r="F18" s="219"/>
      <c r="G18" s="233" t="s">
        <v>14</v>
      </c>
      <c r="H18" s="234"/>
      <c r="I18" s="235"/>
      <c r="J18" s="20" t="s">
        <v>28</v>
      </c>
      <c r="K18" s="21"/>
      <c r="L18" s="21"/>
      <c r="M18" s="22"/>
      <c r="N18" s="18"/>
      <c r="P18" s="355"/>
      <c r="V18" s="23"/>
    </row>
    <row r="19" spans="1:22" ht="114" customHeight="1" x14ac:dyDescent="0.2">
      <c r="A19" s="231"/>
      <c r="B19" s="24" t="s">
        <v>55</v>
      </c>
      <c r="C19" s="24" t="s">
        <v>56</v>
      </c>
      <c r="D19" s="25">
        <v>43924</v>
      </c>
      <c r="E19" s="24"/>
      <c r="F19" s="24" t="s">
        <v>57</v>
      </c>
      <c r="G19" s="221" t="s">
        <v>58</v>
      </c>
      <c r="H19" s="222"/>
      <c r="I19" s="223"/>
      <c r="J19" s="26" t="s">
        <v>50</v>
      </c>
      <c r="K19" s="26"/>
      <c r="L19" s="112" t="s">
        <v>59</v>
      </c>
      <c r="M19" s="113">
        <v>387.4</v>
      </c>
      <c r="N19" s="18"/>
      <c r="P19" s="356"/>
      <c r="V19" s="28"/>
    </row>
    <row r="20" spans="1:22" ht="23.25" thickBot="1" x14ac:dyDescent="0.25">
      <c r="A20" s="231"/>
      <c r="B20" s="51" t="s">
        <v>23</v>
      </c>
      <c r="C20" s="51" t="s">
        <v>24</v>
      </c>
      <c r="D20" s="51" t="s">
        <v>25</v>
      </c>
      <c r="E20" s="224" t="s">
        <v>26</v>
      </c>
      <c r="F20" s="224"/>
      <c r="G20" s="225"/>
      <c r="H20" s="226"/>
      <c r="I20" s="227"/>
      <c r="J20" s="30" t="s">
        <v>54</v>
      </c>
      <c r="K20" s="31"/>
      <c r="L20" s="114" t="s">
        <v>8</v>
      </c>
      <c r="M20" s="115">
        <v>50</v>
      </c>
      <c r="N20" s="18"/>
      <c r="P20" s="357"/>
      <c r="V20" s="33"/>
    </row>
    <row r="21" spans="1:22" ht="13.5" thickBot="1" x14ac:dyDescent="0.25">
      <c r="A21" s="232"/>
      <c r="B21" s="34" t="s">
        <v>60</v>
      </c>
      <c r="C21" s="34" t="s">
        <v>58</v>
      </c>
      <c r="D21" s="116">
        <v>43925</v>
      </c>
      <c r="E21" s="36" t="s">
        <v>27</v>
      </c>
      <c r="F21" s="37" t="s">
        <v>61</v>
      </c>
      <c r="G21" s="236"/>
      <c r="H21" s="237"/>
      <c r="I21" s="238"/>
      <c r="J21" s="30"/>
      <c r="K21" s="31"/>
      <c r="L21" s="114"/>
      <c r="M21" s="115"/>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117"/>
      <c r="M22" s="118"/>
      <c r="N22" s="18"/>
      <c r="P22" s="355"/>
      <c r="V22" s="33"/>
    </row>
    <row r="23" spans="1:22" ht="63.6" customHeight="1" thickBot="1" x14ac:dyDescent="0.25">
      <c r="A23" s="217"/>
      <c r="B23" s="24" t="s">
        <v>62</v>
      </c>
      <c r="C23" s="24" t="s">
        <v>63</v>
      </c>
      <c r="D23" s="25">
        <v>43928</v>
      </c>
      <c r="E23" s="24"/>
      <c r="F23" s="24" t="s">
        <v>64</v>
      </c>
      <c r="G23" s="221" t="s">
        <v>65</v>
      </c>
      <c r="H23" s="222"/>
      <c r="I23" s="223"/>
      <c r="J23" s="26" t="s">
        <v>49</v>
      </c>
      <c r="K23" s="26"/>
      <c r="L23" s="112" t="s">
        <v>8</v>
      </c>
      <c r="M23" s="113">
        <v>370</v>
      </c>
      <c r="N23" s="18"/>
      <c r="P23" s="356"/>
      <c r="V23" s="33"/>
    </row>
    <row r="24" spans="1:22" ht="23.25" thickBot="1" x14ac:dyDescent="0.25">
      <c r="A24" s="217"/>
      <c r="B24" s="51" t="s">
        <v>23</v>
      </c>
      <c r="C24" s="51" t="s">
        <v>24</v>
      </c>
      <c r="D24" s="51" t="s">
        <v>25</v>
      </c>
      <c r="E24" s="224" t="s">
        <v>26</v>
      </c>
      <c r="F24" s="224"/>
      <c r="G24" s="225"/>
      <c r="H24" s="226"/>
      <c r="I24" s="227"/>
      <c r="J24" s="30" t="s">
        <v>66</v>
      </c>
      <c r="K24" s="31"/>
      <c r="L24" s="114" t="s">
        <v>8</v>
      </c>
      <c r="M24" s="115">
        <v>80</v>
      </c>
      <c r="N24" s="18"/>
      <c r="P24" s="357"/>
      <c r="V24" s="33"/>
    </row>
    <row r="25" spans="1:22" ht="13.5" thickBot="1" x14ac:dyDescent="0.25">
      <c r="A25" s="218"/>
      <c r="B25" s="35" t="s">
        <v>60</v>
      </c>
      <c r="C25" s="34" t="s">
        <v>65</v>
      </c>
      <c r="D25" s="116">
        <v>43929</v>
      </c>
      <c r="E25" s="36" t="s">
        <v>27</v>
      </c>
      <c r="F25" s="37" t="s">
        <v>67</v>
      </c>
      <c r="G25" s="228"/>
      <c r="H25" s="229"/>
      <c r="I25" s="230"/>
      <c r="J25" s="30" t="s">
        <v>30</v>
      </c>
      <c r="K25" s="31"/>
      <c r="L25" s="114"/>
      <c r="M25" s="115"/>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117"/>
      <c r="M26" s="118"/>
      <c r="N26" s="18"/>
      <c r="P26" s="119"/>
      <c r="V26" s="33"/>
    </row>
    <row r="27" spans="1:22" ht="70.150000000000006" customHeight="1" thickBot="1" x14ac:dyDescent="0.25">
      <c r="A27" s="217"/>
      <c r="B27" s="24" t="s">
        <v>68</v>
      </c>
      <c r="C27" s="24" t="s">
        <v>69</v>
      </c>
      <c r="D27" s="25">
        <v>43939</v>
      </c>
      <c r="E27" s="24"/>
      <c r="F27" s="24" t="s">
        <v>70</v>
      </c>
      <c r="G27" s="221" t="s">
        <v>71</v>
      </c>
      <c r="H27" s="222"/>
      <c r="I27" s="223"/>
      <c r="J27" s="26" t="s">
        <v>49</v>
      </c>
      <c r="K27" s="26"/>
      <c r="L27" s="112" t="s">
        <v>8</v>
      </c>
      <c r="M27" s="113">
        <v>1955</v>
      </c>
      <c r="N27" s="18"/>
      <c r="V27" s="33"/>
    </row>
    <row r="28" spans="1:22" ht="23.25" thickBot="1" x14ac:dyDescent="0.25">
      <c r="A28" s="217"/>
      <c r="B28" s="51" t="s">
        <v>23</v>
      </c>
      <c r="C28" s="51" t="s">
        <v>24</v>
      </c>
      <c r="D28" s="51" t="s">
        <v>25</v>
      </c>
      <c r="E28" s="224" t="s">
        <v>26</v>
      </c>
      <c r="F28" s="224"/>
      <c r="G28" s="225"/>
      <c r="H28" s="226"/>
      <c r="I28" s="227"/>
      <c r="J28" s="30" t="s">
        <v>50</v>
      </c>
      <c r="K28" s="31"/>
      <c r="L28" s="114" t="s">
        <v>8</v>
      </c>
      <c r="M28" s="115">
        <v>1433.15</v>
      </c>
      <c r="N28" s="18"/>
      <c r="V28" s="33"/>
    </row>
    <row r="29" spans="1:22" ht="13.5" thickBot="1" x14ac:dyDescent="0.25">
      <c r="A29" s="351"/>
      <c r="B29" s="120" t="s">
        <v>72</v>
      </c>
      <c r="C29" s="34" t="s">
        <v>71</v>
      </c>
      <c r="D29" s="116">
        <v>43946</v>
      </c>
      <c r="E29" s="36" t="s">
        <v>27</v>
      </c>
      <c r="F29" s="37" t="s">
        <v>73</v>
      </c>
      <c r="G29" s="228"/>
      <c r="H29" s="229"/>
      <c r="I29" s="230"/>
      <c r="J29" s="30" t="s">
        <v>30</v>
      </c>
      <c r="K29" s="31"/>
      <c r="L29" s="114"/>
      <c r="M29" s="115"/>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117"/>
      <c r="M30" s="118"/>
      <c r="N30" s="18"/>
      <c r="P30" s="121"/>
      <c r="V30" s="33"/>
    </row>
    <row r="31" spans="1:22" ht="74.45" customHeight="1" thickBot="1" x14ac:dyDescent="0.25">
      <c r="A31" s="217"/>
      <c r="B31" s="24" t="s">
        <v>74</v>
      </c>
      <c r="C31" s="24" t="s">
        <v>75</v>
      </c>
      <c r="D31" s="25">
        <v>43941</v>
      </c>
      <c r="E31" s="24"/>
      <c r="F31" s="24" t="s">
        <v>76</v>
      </c>
      <c r="G31" s="221" t="s">
        <v>77</v>
      </c>
      <c r="H31" s="222"/>
      <c r="I31" s="223"/>
      <c r="J31" s="26" t="s">
        <v>49</v>
      </c>
      <c r="K31" s="26"/>
      <c r="L31" s="112" t="s">
        <v>8</v>
      </c>
      <c r="M31" s="113">
        <v>308</v>
      </c>
      <c r="N31" s="18"/>
      <c r="V31" s="33"/>
    </row>
    <row r="32" spans="1:22" ht="23.25" thickBot="1" x14ac:dyDescent="0.25">
      <c r="A32" s="217"/>
      <c r="B32" s="51" t="s">
        <v>23</v>
      </c>
      <c r="C32" s="51" t="s">
        <v>24</v>
      </c>
      <c r="D32" s="51" t="s">
        <v>25</v>
      </c>
      <c r="E32" s="224" t="s">
        <v>26</v>
      </c>
      <c r="F32" s="224"/>
      <c r="G32" s="225"/>
      <c r="H32" s="226"/>
      <c r="I32" s="227"/>
      <c r="J32" s="30" t="s">
        <v>50</v>
      </c>
      <c r="K32" s="31"/>
      <c r="L32" s="114" t="s">
        <v>8</v>
      </c>
      <c r="M32" s="115">
        <v>500</v>
      </c>
      <c r="N32" s="18"/>
      <c r="V32" s="33"/>
    </row>
    <row r="33" spans="1:22" ht="13.5" thickBot="1" x14ac:dyDescent="0.25">
      <c r="A33" s="351"/>
      <c r="B33" s="120" t="s">
        <v>78</v>
      </c>
      <c r="C33" s="34" t="s">
        <v>77</v>
      </c>
      <c r="D33" s="116">
        <v>43943</v>
      </c>
      <c r="E33" s="36" t="s">
        <v>27</v>
      </c>
      <c r="F33" s="37" t="s">
        <v>79</v>
      </c>
      <c r="G33" s="228"/>
      <c r="H33" s="229"/>
      <c r="I33" s="230"/>
      <c r="J33" s="30" t="s">
        <v>80</v>
      </c>
      <c r="K33" s="31"/>
      <c r="L33" s="114" t="s">
        <v>8</v>
      </c>
      <c r="M33" s="115">
        <v>111.25</v>
      </c>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117"/>
      <c r="M34" s="118"/>
      <c r="N34" s="18"/>
      <c r="P34" s="119"/>
      <c r="V34" s="33"/>
    </row>
    <row r="35" spans="1:22" ht="50.45" customHeight="1" thickBot="1" x14ac:dyDescent="0.25">
      <c r="A35" s="217"/>
      <c r="B35" s="24" t="s">
        <v>81</v>
      </c>
      <c r="C35" s="24" t="s">
        <v>82</v>
      </c>
      <c r="D35" s="25">
        <v>44002</v>
      </c>
      <c r="E35" s="24"/>
      <c r="F35" s="24" t="s">
        <v>83</v>
      </c>
      <c r="G35" s="221" t="s">
        <v>84</v>
      </c>
      <c r="H35" s="222"/>
      <c r="I35" s="223"/>
      <c r="J35" s="26" t="s">
        <v>50</v>
      </c>
      <c r="K35" s="26"/>
      <c r="L35" s="112" t="s">
        <v>8</v>
      </c>
      <c r="M35" s="113">
        <v>474.43</v>
      </c>
      <c r="N35" s="18"/>
      <c r="V35" s="33"/>
    </row>
    <row r="36" spans="1:22" ht="23.25" thickBot="1" x14ac:dyDescent="0.25">
      <c r="A36" s="217"/>
      <c r="B36" s="51" t="s">
        <v>23</v>
      </c>
      <c r="C36" s="51" t="s">
        <v>24</v>
      </c>
      <c r="D36" s="51" t="s">
        <v>25</v>
      </c>
      <c r="E36" s="224" t="s">
        <v>26</v>
      </c>
      <c r="F36" s="224"/>
      <c r="G36" s="225"/>
      <c r="H36" s="226"/>
      <c r="I36" s="227"/>
      <c r="J36" s="30" t="s">
        <v>85</v>
      </c>
      <c r="K36" s="31"/>
      <c r="L36" s="114" t="s">
        <v>8</v>
      </c>
      <c r="M36" s="115">
        <v>185</v>
      </c>
      <c r="N36" s="18"/>
      <c r="V36" s="33"/>
    </row>
    <row r="37" spans="1:22" ht="13.5" thickBot="1" x14ac:dyDescent="0.25">
      <c r="A37" s="351"/>
      <c r="B37" s="120" t="s">
        <v>86</v>
      </c>
      <c r="C37" s="122" t="s">
        <v>84</v>
      </c>
      <c r="D37" s="123">
        <v>44009</v>
      </c>
      <c r="E37" s="124" t="s">
        <v>27</v>
      </c>
      <c r="F37" s="125" t="s">
        <v>87</v>
      </c>
      <c r="G37" s="352"/>
      <c r="H37" s="353"/>
      <c r="I37" s="354"/>
      <c r="J37" s="126" t="s">
        <v>30</v>
      </c>
      <c r="K37" s="127"/>
      <c r="L37" s="128"/>
      <c r="M37" s="129"/>
      <c r="N37" s="18"/>
      <c r="V37" s="33"/>
    </row>
    <row r="38" spans="1:22" ht="13.5" thickTop="1" x14ac:dyDescent="0.2"/>
  </sheetData>
  <mergeCells count="69">
    <mergeCell ref="B10:F10"/>
    <mergeCell ref="D11:F11"/>
    <mergeCell ref="J2:M4"/>
    <mergeCell ref="P2:S2"/>
    <mergeCell ref="P3:S3"/>
    <mergeCell ref="P4:S4"/>
    <mergeCell ref="A5:M5"/>
    <mergeCell ref="A6:A13"/>
    <mergeCell ref="B6:J7"/>
    <mergeCell ref="B8:N8"/>
    <mergeCell ref="B9:F9"/>
    <mergeCell ref="G9:G11"/>
    <mergeCell ref="H9:H11"/>
    <mergeCell ref="I9:I11"/>
    <mergeCell ref="J9:J11"/>
    <mergeCell ref="K9:K11"/>
    <mergeCell ref="L9:M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18:A21"/>
    <mergeCell ref="E18:F18"/>
    <mergeCell ref="G18:I18"/>
    <mergeCell ref="P18:P20"/>
    <mergeCell ref="G19:I19"/>
    <mergeCell ref="E20:F20"/>
    <mergeCell ref="G20:I21"/>
    <mergeCell ref="A22:A25"/>
    <mergeCell ref="E22:F22"/>
    <mergeCell ref="G22:H22"/>
    <mergeCell ref="P22:P24"/>
    <mergeCell ref="G23:I23"/>
    <mergeCell ref="E24:F24"/>
    <mergeCell ref="G24:I24"/>
    <mergeCell ref="G25:I25"/>
    <mergeCell ref="A26:A29"/>
    <mergeCell ref="E26:F26"/>
    <mergeCell ref="G26:H26"/>
    <mergeCell ref="G27:I27"/>
    <mergeCell ref="E28:F28"/>
    <mergeCell ref="G28:I28"/>
    <mergeCell ref="G29:I29"/>
    <mergeCell ref="A30:A33"/>
    <mergeCell ref="E30:F30"/>
    <mergeCell ref="G30:H30"/>
    <mergeCell ref="G31:I31"/>
    <mergeCell ref="E32:F32"/>
    <mergeCell ref="G32:I32"/>
    <mergeCell ref="G33:I33"/>
    <mergeCell ref="A34:A37"/>
    <mergeCell ref="E34:F34"/>
    <mergeCell ref="G34:H34"/>
    <mergeCell ref="G35:I35"/>
    <mergeCell ref="E36:F36"/>
    <mergeCell ref="G36:I36"/>
    <mergeCell ref="G37:I37"/>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dataValidation allowBlank="1" showInputMessage="1" showErrorMessage="1" promptTitle="Benefit #3- Payment in-kind" prompt="If there is a benefit #3 and it was paid in-kind, mark this box with an  x._x000a_" sqref="L21 L25 L29 L33 L37"/>
    <dataValidation allowBlank="1" showInputMessage="1" showErrorMessage="1" promptTitle="Benefit #2- Payment in-kind" prompt="If there is a benefit #2 and it was paid in-kind, mark this box with an  x._x000a_" sqref="L20 L24 L28 L32 L36"/>
    <dataValidation allowBlank="1" showInputMessage="1" showErrorMessage="1" promptTitle="Benefit #1- Payment in-kind" prompt="If there is a benefit #1 and it was paid in-kind, mark this box with an  x._x000a_" sqref="L18:L19 L22:L23 L26:L27 L30:L31 L34:L35"/>
    <dataValidation allowBlank="1" showInputMessage="1" showErrorMessage="1" promptTitle="Benefit #3--Payment by Check" prompt="If there is a benefit #3 and it was paid by check, mark an x in this cell._x000a_" sqref="K21 K25 K29 K33 K37"/>
    <dataValidation allowBlank="1" showInputMessage="1" showErrorMessage="1" promptTitle="Benefit #2--Payment by Check" prompt="If there is a benefit #2 and it was paid by check, mark an x in this cell._x000a_" sqref="K20 K24 K28 K32 K36"/>
    <dataValidation allowBlank="1" showInputMessage="1" showErrorMessage="1" promptTitle="Benefit #1--Payment by Check" prompt="If there is a benefit #1 and it was paid by check, mark an x in this cell._x000a_" sqref="K18:K19 K22:K23 K26:K27 K30:K31 K34:K35"/>
    <dataValidation allowBlank="1" showInputMessage="1" showErrorMessage="1" promptTitle="Benefit #3 Description" prompt="Benefit #3 description is listed here" sqref="J21 J25 J29 J33 J37"/>
    <dataValidation allowBlank="1" showInputMessage="1" showErrorMessage="1" promptTitle="Benefit #3 Total Amount" prompt="The total amount of Benefit #3 is entered here." sqref="M21 M25 M29 M33 M37"/>
    <dataValidation allowBlank="1" showInputMessage="1" showErrorMessage="1" promptTitle="Benefit #2 Total Amount" prompt="The total amount of Benefit #2 is entered here." sqref="M20 M24 M28 M32 M36"/>
    <dataValidation allowBlank="1" showInputMessage="1" showErrorMessage="1" promptTitle="Benefit #2 Description" prompt="Benefit #2 description is listed here" sqref="J20 J24 J28 J32 J36"/>
    <dataValidation allowBlank="1" showInputMessage="1" showErrorMessage="1" promptTitle="Benefit #1 Total Amount" prompt="The total amount of Benefit #1 is entered here." sqref="M18:M19 M22:M23 M26:M27 M30:M31 M34:M35"/>
    <dataValidation allowBlank="1" showInputMessage="1" showErrorMessage="1" promptTitle="Benefit#1 Description" prompt="Benefit Description for Entry #1 is listed here." sqref="J18:J19 J22:J23 J26:J27 J30:J31 J34:J35"/>
    <dataValidation allowBlank="1" showInputMessage="1" showErrorMessage="1" promptTitle="Travel Date(s)" prompt="List the dates of travel here expressed in the format MM/DD/YYYY-MM/DD/YYYY." sqref="F21 F25 F29 F33 F37"/>
    <dataValidation type="date" allowBlank="1" showInputMessage="1" showErrorMessage="1" errorTitle="Data Entry Error" error="Please enter date using MM/DD/YYYY" promptTitle="Event Ending Date" prompt="List Event ending date here using the format MM/DD/YYYY." sqref="D21 D25 D29 D33 D37">
      <formula1>40179</formula1>
      <formula2>73051</formula2>
    </dataValidation>
    <dataValidation allowBlank="1" showInputMessage="1" showErrorMessage="1" promptTitle="Event Sponsor" prompt="List the event sponsor here." sqref="C21 C25 C29 C33 C37"/>
    <dataValidation allowBlank="1" showInputMessage="1" showErrorMessage="1" promptTitle="Traveler Title" prompt="List traveler's title here." sqref="B21 B29 B33 B37 B25"/>
    <dataValidation allowBlank="1" showInputMessage="1" showErrorMessage="1" promptTitle="Location " prompt="List location of event here." sqref="F19 F23 F27 F31 F3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formula1>40179</formula1>
      <formula2>73051</formula2>
    </dataValidation>
    <dataValidation allowBlank="1" showInputMessage="1" showErrorMessage="1" promptTitle="Event Description" prompt="Provide event description (e.g. title of the conference) here." sqref="C19 C23 C27 C31 C3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17:I17 G25:I25 G29:I29 G27:I27 G23:I23 G33:I33 G37:I37 G31:I31 G35:I35"/>
  </dataValidations>
  <hyperlinks>
    <hyperlink ref="D11" r:id="rId1"/>
  </hyperlinks>
  <pageMargins left="0.7" right="0.7" top="0" bottom="0.25" header="0.3" footer="0.3"/>
  <pageSetup fitToHeight="0" orientation="landscape" blackAndWhite="1" horizontalDpi="1200"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7" sqref="P7"/>
    </sheetView>
  </sheetViews>
  <sheetFormatPr defaultColWidth="8.85546875" defaultRowHeight="12.75" x14ac:dyDescent="0.2"/>
  <cols>
    <col min="1" max="1" width="3.7109375" style="50" customWidth="1"/>
    <col min="2" max="2" width="16.28515625" style="50" customWidth="1"/>
    <col min="3" max="3" width="17.7109375" style="50" customWidth="1"/>
    <col min="4" max="4" width="14.42578125" style="50" customWidth="1"/>
    <col min="5" max="5" width="18.7109375" style="50" hidden="1" customWidth="1"/>
    <col min="6" max="6" width="14.7109375" style="50" customWidth="1"/>
    <col min="7" max="7" width="3" style="50" customWidth="1"/>
    <col min="8" max="8" width="11.28515625" style="50" customWidth="1"/>
    <col min="9" max="9" width="3" style="50" customWidth="1"/>
    <col min="10" max="10" width="12.28515625" style="50" customWidth="1"/>
    <col min="11" max="11" width="9.28515625" style="50" customWidth="1"/>
    <col min="12" max="12" width="8.7109375" style="50" customWidth="1"/>
    <col min="13" max="13" width="8" style="50" customWidth="1"/>
    <col min="14" max="14" width="0.28515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HHS_ National Institutes of Health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312" t="s">
        <v>8</v>
      </c>
      <c r="L9" s="283" t="s">
        <v>9</v>
      </c>
      <c r="M9" s="284"/>
      <c r="N9" s="10"/>
      <c r="O9" s="11"/>
      <c r="P9" s="1"/>
    </row>
    <row r="10" spans="1:19" s="50" customFormat="1" ht="15.75" customHeight="1" x14ac:dyDescent="0.2">
      <c r="A10" s="302"/>
      <c r="B10" s="288" t="s">
        <v>96</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97</v>
      </c>
      <c r="D11" s="291" t="s">
        <v>98</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13.5" thickBot="1" x14ac:dyDescent="0.25">
      <c r="A15" s="246"/>
      <c r="B15" s="96"/>
      <c r="C15" s="96"/>
      <c r="D15" s="97"/>
      <c r="E15" s="98"/>
      <c r="F15" s="99"/>
      <c r="G15" s="249"/>
      <c r="H15" s="250"/>
      <c r="I15" s="251"/>
      <c r="J15" s="100"/>
      <c r="K15" s="101"/>
      <c r="L15" s="102"/>
      <c r="M15" s="103"/>
      <c r="N15" s="18"/>
      <c r="O15" s="1"/>
    </row>
    <row r="16" spans="1:19" s="50" customFormat="1" ht="23.25" thickBot="1" x14ac:dyDescent="0.25">
      <c r="A16" s="246"/>
      <c r="B16" s="78" t="s">
        <v>23</v>
      </c>
      <c r="C16" s="78" t="s">
        <v>24</v>
      </c>
      <c r="D16" s="78" t="s">
        <v>25</v>
      </c>
      <c r="E16" s="252" t="s">
        <v>26</v>
      </c>
      <c r="F16" s="252"/>
      <c r="G16" s="253"/>
      <c r="H16" s="254"/>
      <c r="I16" s="255"/>
      <c r="J16" s="104"/>
      <c r="K16" s="102"/>
      <c r="L16" s="105"/>
      <c r="M16" s="106"/>
      <c r="N16" s="15"/>
    </row>
    <row r="17" spans="1:22" ht="13.5" thickBot="1" x14ac:dyDescent="0.25">
      <c r="A17" s="247"/>
      <c r="B17" s="107"/>
      <c r="C17" s="107"/>
      <c r="D17" s="97"/>
      <c r="E17" s="108" t="s">
        <v>27</v>
      </c>
      <c r="F17" s="99"/>
      <c r="G17" s="228"/>
      <c r="H17" s="229"/>
      <c r="I17" s="230"/>
      <c r="J17" s="109"/>
      <c r="K17" s="110"/>
      <c r="L17" s="110"/>
      <c r="M17" s="111"/>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8" workbookViewId="0">
      <selection activeCell="P13" sqref="P13"/>
    </sheetView>
  </sheetViews>
  <sheetFormatPr defaultRowHeight="12.75" x14ac:dyDescent="0.2"/>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41" customWidth="1"/>
  </cols>
  <sheetData>
    <row r="1" spans="1:22" hidden="1" x14ac:dyDescent="0.2">
      <c r="V1"/>
    </row>
    <row r="2" spans="1:22" x14ac:dyDescent="0.2">
      <c r="J2" s="294" t="s">
        <v>0</v>
      </c>
      <c r="K2" s="295"/>
      <c r="L2" s="295"/>
      <c r="M2" s="295"/>
      <c r="P2" s="297"/>
      <c r="Q2" s="297"/>
      <c r="R2" s="297"/>
      <c r="S2" s="297"/>
      <c r="V2"/>
    </row>
    <row r="3" spans="1:22" x14ac:dyDescent="0.2">
      <c r="J3" s="295"/>
      <c r="K3" s="295"/>
      <c r="L3" s="295"/>
      <c r="M3" s="295"/>
      <c r="P3" s="298"/>
      <c r="Q3" s="298"/>
      <c r="R3" s="298"/>
      <c r="S3" s="298"/>
      <c r="V3"/>
    </row>
    <row r="4" spans="1:22" ht="13.5" thickBot="1" x14ac:dyDescent="0.25">
      <c r="A4" s="1"/>
      <c r="B4" s="1"/>
      <c r="C4" s="1"/>
      <c r="D4" s="1"/>
      <c r="E4" s="1"/>
      <c r="F4" s="1"/>
      <c r="G4" s="1"/>
      <c r="H4" s="1"/>
      <c r="I4" s="1"/>
      <c r="J4" s="296"/>
      <c r="K4" s="296"/>
      <c r="L4" s="296"/>
      <c r="M4" s="296"/>
      <c r="P4" s="299"/>
      <c r="Q4" s="299"/>
      <c r="R4" s="299"/>
      <c r="S4" s="299"/>
      <c r="V4"/>
    </row>
    <row r="5" spans="1:22" ht="30" customHeight="1" thickTop="1" thickBot="1" x14ac:dyDescent="0.25">
      <c r="A5" s="300" t="str">
        <f>"1353 Travel Report for "&amp;B9&amp;", "&amp;B10&amp;" for the reporting period "&amp;"Oct 19 - March 20"</f>
        <v>1353 Travel Report for Health and Human Services, Administartion for Community Living (ACL) for the reporting period Oct 19 - March 20</v>
      </c>
      <c r="B5" s="301"/>
      <c r="C5" s="301"/>
      <c r="D5" s="301"/>
      <c r="E5" s="301"/>
      <c r="F5" s="301"/>
      <c r="G5" s="301"/>
      <c r="H5" s="301"/>
      <c r="I5" s="301"/>
      <c r="J5" s="301"/>
      <c r="K5" s="301"/>
      <c r="L5" s="301"/>
      <c r="M5" s="301"/>
      <c r="N5" s="2"/>
      <c r="O5" s="1"/>
      <c r="Q5" s="3"/>
      <c r="V5"/>
    </row>
    <row r="6" spans="1:22" ht="13.5" customHeight="1" thickTop="1" x14ac:dyDescent="0.2">
      <c r="A6" s="302" t="s">
        <v>1</v>
      </c>
      <c r="B6" s="210" t="s">
        <v>2</v>
      </c>
      <c r="C6" s="211"/>
      <c r="D6" s="211"/>
      <c r="E6" s="211"/>
      <c r="F6" s="211"/>
      <c r="G6" s="211"/>
      <c r="H6" s="211"/>
      <c r="I6" s="211"/>
      <c r="J6" s="212"/>
      <c r="K6" s="4" t="s">
        <v>3</v>
      </c>
      <c r="L6" s="4" t="s">
        <v>4</v>
      </c>
      <c r="M6" s="4" t="s">
        <v>5</v>
      </c>
      <c r="N6" s="5"/>
      <c r="O6" s="1"/>
      <c r="V6"/>
    </row>
    <row r="7" spans="1:22" ht="20.25" customHeight="1" thickBot="1" x14ac:dyDescent="0.25">
      <c r="A7" s="302"/>
      <c r="B7" s="213"/>
      <c r="C7" s="214"/>
      <c r="D7" s="214"/>
      <c r="E7" s="214"/>
      <c r="F7" s="214"/>
      <c r="G7" s="214"/>
      <c r="H7" s="214"/>
      <c r="I7" s="214"/>
      <c r="J7" s="215"/>
      <c r="K7" s="6">
        <v>1</v>
      </c>
      <c r="L7" s="7">
        <v>1</v>
      </c>
      <c r="M7" s="8">
        <v>2020</v>
      </c>
      <c r="N7" s="9"/>
      <c r="O7" s="1"/>
      <c r="V7"/>
    </row>
    <row r="8" spans="1:22" ht="27.75" customHeight="1" thickTop="1" thickBot="1" x14ac:dyDescent="0.25">
      <c r="A8" s="302"/>
      <c r="B8" s="304" t="s">
        <v>6</v>
      </c>
      <c r="C8" s="305"/>
      <c r="D8" s="305"/>
      <c r="E8" s="305"/>
      <c r="F8" s="305"/>
      <c r="G8" s="306"/>
      <c r="H8" s="306"/>
      <c r="I8" s="306"/>
      <c r="J8" s="306"/>
      <c r="K8" s="306"/>
      <c r="L8" s="305"/>
      <c r="M8" s="305"/>
      <c r="N8" s="307"/>
      <c r="O8" s="1"/>
      <c r="V8"/>
    </row>
    <row r="9" spans="1:22" ht="18" customHeight="1" thickTop="1" x14ac:dyDescent="0.25">
      <c r="A9" s="302"/>
      <c r="B9" s="308" t="s">
        <v>7</v>
      </c>
      <c r="C9" s="289"/>
      <c r="D9" s="289"/>
      <c r="E9" s="289"/>
      <c r="F9" s="289"/>
      <c r="G9" s="309"/>
      <c r="H9" s="271" t="s">
        <v>32</v>
      </c>
      <c r="I9" s="274" t="s">
        <v>8</v>
      </c>
      <c r="J9" s="277" t="s">
        <v>33</v>
      </c>
      <c r="K9" s="312" t="s">
        <v>8</v>
      </c>
      <c r="L9" s="283" t="s">
        <v>9</v>
      </c>
      <c r="M9" s="284"/>
      <c r="N9" s="10"/>
      <c r="O9" s="11"/>
      <c r="P9" s="1"/>
      <c r="V9"/>
    </row>
    <row r="10" spans="1:22" ht="15.75" customHeight="1" x14ac:dyDescent="0.2">
      <c r="A10" s="302"/>
      <c r="B10" s="288" t="s">
        <v>34</v>
      </c>
      <c r="C10" s="289"/>
      <c r="D10" s="289"/>
      <c r="E10" s="289"/>
      <c r="F10" s="290"/>
      <c r="G10" s="310"/>
      <c r="H10" s="272"/>
      <c r="I10" s="275"/>
      <c r="J10" s="278"/>
      <c r="K10" s="281"/>
      <c r="L10" s="285"/>
      <c r="M10" s="284"/>
      <c r="N10" s="10"/>
      <c r="O10" s="11"/>
      <c r="P10" s="1"/>
      <c r="V10"/>
    </row>
    <row r="11" spans="1:22" ht="13.5" thickBot="1" x14ac:dyDescent="0.25">
      <c r="A11" s="302"/>
      <c r="B11" s="12" t="s">
        <v>10</v>
      </c>
      <c r="C11" s="13"/>
      <c r="D11" s="291" t="s">
        <v>35</v>
      </c>
      <c r="E11" s="292"/>
      <c r="F11" s="293"/>
      <c r="G11" s="311"/>
      <c r="H11" s="273"/>
      <c r="I11" s="276"/>
      <c r="J11" s="279"/>
      <c r="K11" s="282"/>
      <c r="L11" s="286"/>
      <c r="M11" s="287"/>
      <c r="N11" s="14"/>
      <c r="O11" s="11"/>
      <c r="P11" s="1"/>
      <c r="V11"/>
    </row>
    <row r="12" spans="1:22" ht="13.5" thickTop="1" x14ac:dyDescent="0.2">
      <c r="A12" s="302"/>
      <c r="B12" s="256" t="s">
        <v>11</v>
      </c>
      <c r="C12" s="258" t="s">
        <v>12</v>
      </c>
      <c r="D12" s="243" t="s">
        <v>31</v>
      </c>
      <c r="E12" s="261" t="s">
        <v>13</v>
      </c>
      <c r="F12" s="262"/>
      <c r="G12" s="265" t="s">
        <v>14</v>
      </c>
      <c r="H12" s="266"/>
      <c r="I12" s="267"/>
      <c r="J12" s="258" t="s">
        <v>15</v>
      </c>
      <c r="K12" s="239" t="s">
        <v>16</v>
      </c>
      <c r="L12" s="241" t="s">
        <v>17</v>
      </c>
      <c r="M12" s="243" t="s">
        <v>18</v>
      </c>
      <c r="N12" s="15"/>
      <c r="O12" s="1"/>
      <c r="V12"/>
    </row>
    <row r="13" spans="1:22" ht="34.5" customHeight="1" thickBot="1" x14ac:dyDescent="0.25">
      <c r="A13" s="303"/>
      <c r="B13" s="257"/>
      <c r="C13" s="259"/>
      <c r="D13" s="260"/>
      <c r="E13" s="263"/>
      <c r="F13" s="264"/>
      <c r="G13" s="268"/>
      <c r="H13" s="269"/>
      <c r="I13" s="270"/>
      <c r="J13" s="244"/>
      <c r="K13" s="240"/>
      <c r="L13" s="242"/>
      <c r="M13" s="244"/>
      <c r="N13" s="16"/>
      <c r="O13" s="1"/>
      <c r="V13"/>
    </row>
    <row r="14" spans="1:22" ht="23.25" customHeight="1" thickTop="1" x14ac:dyDescent="0.2">
      <c r="A14" s="216">
        <f>1</f>
        <v>1</v>
      </c>
      <c r="B14" s="19" t="s">
        <v>19</v>
      </c>
      <c r="C14" s="19" t="s">
        <v>20</v>
      </c>
      <c r="D14" s="19" t="s">
        <v>21</v>
      </c>
      <c r="E14" s="219" t="s">
        <v>22</v>
      </c>
      <c r="F14" s="219"/>
      <c r="G14" s="233" t="s">
        <v>14</v>
      </c>
      <c r="H14" s="234"/>
      <c r="I14" s="235"/>
      <c r="J14" s="20" t="s">
        <v>28</v>
      </c>
      <c r="K14" s="21"/>
      <c r="L14" s="21"/>
      <c r="M14" s="22"/>
      <c r="N14" s="18"/>
      <c r="V14" s="23"/>
    </row>
    <row r="15" spans="1:22" x14ac:dyDescent="0.2">
      <c r="A15" s="231"/>
      <c r="B15" s="24"/>
      <c r="C15" s="24"/>
      <c r="D15" s="25"/>
      <c r="E15" s="24"/>
      <c r="F15" s="24"/>
      <c r="G15" s="221"/>
      <c r="H15" s="222"/>
      <c r="I15" s="223"/>
      <c r="J15" s="26" t="s">
        <v>28</v>
      </c>
      <c r="K15" s="26"/>
      <c r="L15" s="26"/>
      <c r="M15" s="27"/>
      <c r="N15" s="18"/>
      <c r="V15" s="28"/>
    </row>
    <row r="16" spans="1:22" ht="22.5" x14ac:dyDescent="0.2">
      <c r="A16" s="231"/>
      <c r="B16" s="29" t="s">
        <v>23</v>
      </c>
      <c r="C16" s="29" t="s">
        <v>24</v>
      </c>
      <c r="D16" s="29" t="s">
        <v>25</v>
      </c>
      <c r="E16" s="224" t="s">
        <v>26</v>
      </c>
      <c r="F16" s="224"/>
      <c r="G16" s="225"/>
      <c r="H16" s="226"/>
      <c r="I16" s="227"/>
      <c r="J16" s="30" t="s">
        <v>29</v>
      </c>
      <c r="K16" s="31"/>
      <c r="L16" s="31"/>
      <c r="M16" s="32"/>
      <c r="N16" s="18"/>
      <c r="V16" s="33"/>
    </row>
    <row r="17" spans="1:22" ht="13.5" thickBot="1" x14ac:dyDescent="0.25">
      <c r="A17" s="232"/>
      <c r="B17" s="34"/>
      <c r="C17" s="34"/>
      <c r="D17" s="35"/>
      <c r="E17" s="36" t="s">
        <v>27</v>
      </c>
      <c r="F17" s="37"/>
      <c r="G17" s="236"/>
      <c r="H17" s="237"/>
      <c r="I17" s="238"/>
      <c r="J17" s="30" t="s">
        <v>30</v>
      </c>
      <c r="K17" s="31"/>
      <c r="L17" s="31"/>
      <c r="M17" s="32"/>
      <c r="N17" s="18"/>
      <c r="V17" s="33"/>
    </row>
    <row r="18" spans="1:22" ht="24" thickTop="1" thickBot="1" x14ac:dyDescent="0.25">
      <c r="A18" s="216">
        <f>A14+1</f>
        <v>2</v>
      </c>
      <c r="B18" s="19" t="s">
        <v>19</v>
      </c>
      <c r="C18" s="19" t="s">
        <v>20</v>
      </c>
      <c r="D18" s="19" t="s">
        <v>21</v>
      </c>
      <c r="E18" s="219" t="s">
        <v>22</v>
      </c>
      <c r="F18" s="219"/>
      <c r="G18" s="219" t="s">
        <v>14</v>
      </c>
      <c r="H18" s="220"/>
      <c r="I18" s="17"/>
      <c r="J18" s="20" t="s">
        <v>28</v>
      </c>
      <c r="K18" s="21"/>
      <c r="L18" s="21"/>
      <c r="M18" s="22"/>
      <c r="N18" s="18"/>
      <c r="V18" s="33"/>
    </row>
    <row r="19" spans="1:22" ht="13.5" thickBot="1" x14ac:dyDescent="0.25">
      <c r="A19" s="217"/>
      <c r="B19" s="24"/>
      <c r="C19" s="24"/>
      <c r="D19" s="25"/>
      <c r="E19" s="24"/>
      <c r="F19" s="24"/>
      <c r="G19" s="221"/>
      <c r="H19" s="222"/>
      <c r="I19" s="223"/>
      <c r="J19" s="26" t="s">
        <v>28</v>
      </c>
      <c r="K19" s="26"/>
      <c r="L19" s="26"/>
      <c r="M19" s="27"/>
      <c r="N19" s="18"/>
      <c r="V19" s="33"/>
    </row>
    <row r="20" spans="1:22" ht="23.25" thickBot="1" x14ac:dyDescent="0.25">
      <c r="A20" s="217"/>
      <c r="B20" s="29" t="s">
        <v>23</v>
      </c>
      <c r="C20" s="29" t="s">
        <v>24</v>
      </c>
      <c r="D20" s="29" t="s">
        <v>25</v>
      </c>
      <c r="E20" s="224" t="s">
        <v>26</v>
      </c>
      <c r="F20" s="224"/>
      <c r="G20" s="225"/>
      <c r="H20" s="226"/>
      <c r="I20" s="227"/>
      <c r="J20" s="30" t="s">
        <v>29</v>
      </c>
      <c r="K20" s="31"/>
      <c r="L20" s="31"/>
      <c r="M20" s="32"/>
      <c r="N20" s="18"/>
      <c r="V20" s="33"/>
    </row>
    <row r="21" spans="1:22" ht="13.5" thickBot="1" x14ac:dyDescent="0.25">
      <c r="A21" s="218"/>
      <c r="B21" s="34"/>
      <c r="C21" s="34"/>
      <c r="D21" s="35"/>
      <c r="E21" s="36" t="s">
        <v>27</v>
      </c>
      <c r="F21" s="37"/>
      <c r="G21" s="228"/>
      <c r="H21" s="229"/>
      <c r="I21" s="230"/>
      <c r="J21" s="30" t="s">
        <v>30</v>
      </c>
      <c r="K21" s="31"/>
      <c r="L21" s="31"/>
      <c r="M21" s="32"/>
      <c r="N21" s="18"/>
      <c r="V21" s="33"/>
    </row>
    <row r="22" spans="1:22" ht="24" thickTop="1" thickBot="1" x14ac:dyDescent="0.25">
      <c r="A22" s="216">
        <f>A18+1</f>
        <v>3</v>
      </c>
      <c r="B22" s="19" t="s">
        <v>19</v>
      </c>
      <c r="C22" s="19" t="s">
        <v>20</v>
      </c>
      <c r="D22" s="1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29" t="s">
        <v>23</v>
      </c>
      <c r="C24" s="29" t="s">
        <v>24</v>
      </c>
      <c r="D24" s="29"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 t="shared" ref="A26" si="0">A22+1</f>
        <v>4</v>
      </c>
      <c r="B26" s="19" t="s">
        <v>19</v>
      </c>
      <c r="C26" s="19" t="s">
        <v>20</v>
      </c>
      <c r="D26" s="1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29" t="s">
        <v>23</v>
      </c>
      <c r="C28" s="29" t="s">
        <v>24</v>
      </c>
      <c r="D28" s="29"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1">A26+1</f>
        <v>5</v>
      </c>
      <c r="B30" s="19" t="s">
        <v>19</v>
      </c>
      <c r="C30" s="19" t="s">
        <v>20</v>
      </c>
      <c r="D30" s="1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29" t="s">
        <v>23</v>
      </c>
      <c r="C32" s="29" t="s">
        <v>24</v>
      </c>
      <c r="D32" s="29"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2">A30+1</f>
        <v>6</v>
      </c>
      <c r="B34" s="19" t="s">
        <v>19</v>
      </c>
      <c r="C34" s="19" t="s">
        <v>20</v>
      </c>
      <c r="D34" s="1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29" t="s">
        <v>23</v>
      </c>
      <c r="C36" s="29" t="s">
        <v>24</v>
      </c>
      <c r="D36" s="29"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3">A34+1</f>
        <v>7</v>
      </c>
      <c r="B38" s="19" t="s">
        <v>19</v>
      </c>
      <c r="C38" s="19" t="s">
        <v>20</v>
      </c>
      <c r="D38" s="1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29" t="s">
        <v>23</v>
      </c>
      <c r="C40" s="29" t="s">
        <v>24</v>
      </c>
      <c r="D40" s="29"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4">A38+1</f>
        <v>8</v>
      </c>
      <c r="B42" s="19" t="s">
        <v>19</v>
      </c>
      <c r="C42" s="19" t="s">
        <v>20</v>
      </c>
      <c r="D42" s="1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29" t="s">
        <v>23</v>
      </c>
      <c r="C44" s="29" t="s">
        <v>24</v>
      </c>
      <c r="D44" s="29"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5">A42+1</f>
        <v>9</v>
      </c>
      <c r="B46" s="19" t="s">
        <v>19</v>
      </c>
      <c r="C46" s="19" t="s">
        <v>20</v>
      </c>
      <c r="D46" s="1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29" t="s">
        <v>23</v>
      </c>
      <c r="C48" s="29" t="s">
        <v>24</v>
      </c>
      <c r="D48" s="29"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6">A46+1</f>
        <v>10</v>
      </c>
      <c r="B50" s="19" t="s">
        <v>19</v>
      </c>
      <c r="C50" s="19" t="s">
        <v>20</v>
      </c>
      <c r="D50" s="1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P51" s="38"/>
      <c r="V51" s="33"/>
    </row>
    <row r="52" spans="1:22" ht="23.25" thickBot="1" x14ac:dyDescent="0.25">
      <c r="A52" s="217"/>
      <c r="B52" s="29" t="s">
        <v>23</v>
      </c>
      <c r="C52" s="29" t="s">
        <v>24</v>
      </c>
      <c r="D52" s="29" t="s">
        <v>25</v>
      </c>
      <c r="E52" s="224" t="s">
        <v>26</v>
      </c>
      <c r="F52" s="224"/>
      <c r="G52" s="225"/>
      <c r="H52" s="226"/>
      <c r="I52" s="227"/>
      <c r="J52" s="30" t="s">
        <v>29</v>
      </c>
      <c r="K52" s="31"/>
      <c r="L52" s="31"/>
      <c r="M52" s="32"/>
      <c r="N52" s="18"/>
      <c r="V52" s="33"/>
    </row>
    <row r="53" spans="1:22" s="38" customFormat="1" ht="13.5" thickBot="1" x14ac:dyDescent="0.25">
      <c r="A53" s="218"/>
      <c r="B53" s="34"/>
      <c r="C53" s="34"/>
      <c r="D53" s="35"/>
      <c r="E53" s="36" t="s">
        <v>27</v>
      </c>
      <c r="F53" s="37"/>
      <c r="G53" s="228"/>
      <c r="H53" s="229"/>
      <c r="I53" s="230"/>
      <c r="J53" s="30" t="s">
        <v>30</v>
      </c>
      <c r="K53" s="31"/>
      <c r="L53" s="31"/>
      <c r="M53" s="32"/>
      <c r="N53" s="39"/>
      <c r="P53"/>
      <c r="Q53"/>
      <c r="V53" s="33"/>
    </row>
    <row r="54" spans="1:22" ht="24" thickTop="1" thickBot="1" x14ac:dyDescent="0.25">
      <c r="A54" s="216">
        <f t="shared" ref="A54" si="7">A50+1</f>
        <v>11</v>
      </c>
      <c r="B54" s="19" t="s">
        <v>19</v>
      </c>
      <c r="C54" s="19" t="s">
        <v>20</v>
      </c>
      <c r="D54" s="1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V55" s="33"/>
    </row>
    <row r="56" spans="1:22" ht="23.25" thickBot="1" x14ac:dyDescent="0.25">
      <c r="A56" s="217"/>
      <c r="B56" s="29" t="s">
        <v>23</v>
      </c>
      <c r="C56" s="29" t="s">
        <v>24</v>
      </c>
      <c r="D56" s="29" t="s">
        <v>25</v>
      </c>
      <c r="E56" s="224" t="s">
        <v>26</v>
      </c>
      <c r="F56" s="224"/>
      <c r="G56" s="225"/>
      <c r="H56" s="226"/>
      <c r="I56" s="227"/>
      <c r="J56" s="30" t="s">
        <v>29</v>
      </c>
      <c r="K56" s="31"/>
      <c r="L56" s="31"/>
      <c r="M56" s="32"/>
      <c r="N56" s="18"/>
      <c r="V56" s="33"/>
    </row>
    <row r="57" spans="1:22" ht="13.5" thickBot="1" x14ac:dyDescent="0.25">
      <c r="A57" s="218"/>
      <c r="B57" s="34"/>
      <c r="C57" s="34"/>
      <c r="D57" s="35"/>
      <c r="E57" s="36" t="s">
        <v>27</v>
      </c>
      <c r="F57" s="37"/>
      <c r="G57" s="228"/>
      <c r="H57" s="229"/>
      <c r="I57" s="230"/>
      <c r="J57" s="30" t="s">
        <v>30</v>
      </c>
      <c r="K57" s="31"/>
      <c r="L57" s="31"/>
      <c r="M57" s="32"/>
      <c r="N57" s="18"/>
      <c r="V57" s="33"/>
    </row>
    <row r="58" spans="1:22" ht="24" thickTop="1" thickBot="1" x14ac:dyDescent="0.25">
      <c r="A58" s="216">
        <f t="shared" ref="A58" si="8">A54+1</f>
        <v>12</v>
      </c>
      <c r="B58" s="19" t="s">
        <v>19</v>
      </c>
      <c r="C58" s="19" t="s">
        <v>20</v>
      </c>
      <c r="D58" s="1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29" t="s">
        <v>23</v>
      </c>
      <c r="C60" s="29" t="s">
        <v>24</v>
      </c>
      <c r="D60" s="29"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9">A58+1</f>
        <v>13</v>
      </c>
      <c r="B62" s="19" t="s">
        <v>19</v>
      </c>
      <c r="C62" s="19" t="s">
        <v>20</v>
      </c>
      <c r="D62" s="1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29" t="s">
        <v>23</v>
      </c>
      <c r="C64" s="29" t="s">
        <v>24</v>
      </c>
      <c r="D64" s="29"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10">A62+1</f>
        <v>14</v>
      </c>
      <c r="B66" s="19" t="s">
        <v>19</v>
      </c>
      <c r="C66" s="19" t="s">
        <v>20</v>
      </c>
      <c r="D66" s="1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40"/>
    </row>
    <row r="68" spans="1:22" ht="23.25" thickBot="1" x14ac:dyDescent="0.25">
      <c r="A68" s="217"/>
      <c r="B68" s="29" t="s">
        <v>23</v>
      </c>
      <c r="C68" s="29" t="s">
        <v>24</v>
      </c>
      <c r="D68" s="29"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1">A66+1</f>
        <v>15</v>
      </c>
      <c r="B70" s="19" t="s">
        <v>19</v>
      </c>
      <c r="C70" s="19" t="s">
        <v>20</v>
      </c>
      <c r="D70" s="1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33"/>
    </row>
    <row r="72" spans="1:22" ht="23.25" thickBot="1" x14ac:dyDescent="0.25">
      <c r="A72" s="217"/>
      <c r="B72" s="29" t="s">
        <v>23</v>
      </c>
      <c r="C72" s="29" t="s">
        <v>24</v>
      </c>
      <c r="D72" s="29"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2">A70+1</f>
        <v>16</v>
      </c>
      <c r="B74" s="19" t="s">
        <v>19</v>
      </c>
      <c r="C74" s="19" t="s">
        <v>20</v>
      </c>
      <c r="D74" s="1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29" t="s">
        <v>23</v>
      </c>
      <c r="C76" s="29" t="s">
        <v>24</v>
      </c>
      <c r="D76" s="29"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3">A74+1</f>
        <v>17</v>
      </c>
      <c r="B78" s="19" t="s">
        <v>19</v>
      </c>
      <c r="C78" s="19" t="s">
        <v>20</v>
      </c>
      <c r="D78" s="1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29" t="s">
        <v>23</v>
      </c>
      <c r="C80" s="29" t="s">
        <v>24</v>
      </c>
      <c r="D80" s="29"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4">A78+1</f>
        <v>18</v>
      </c>
      <c r="B82" s="19" t="s">
        <v>19</v>
      </c>
      <c r="C82" s="19" t="s">
        <v>20</v>
      </c>
      <c r="D82" s="1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29" t="s">
        <v>23</v>
      </c>
      <c r="C84" s="29" t="s">
        <v>24</v>
      </c>
      <c r="D84" s="29"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5">A82+1</f>
        <v>19</v>
      </c>
      <c r="B86" s="19" t="s">
        <v>19</v>
      </c>
      <c r="C86" s="19" t="s">
        <v>20</v>
      </c>
      <c r="D86" s="1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29" t="s">
        <v>23</v>
      </c>
      <c r="C88" s="29" t="s">
        <v>24</v>
      </c>
      <c r="D88" s="29"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6">A86+1</f>
        <v>20</v>
      </c>
      <c r="B90" s="19" t="s">
        <v>19</v>
      </c>
      <c r="C90" s="19" t="s">
        <v>20</v>
      </c>
      <c r="D90" s="1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29" t="s">
        <v>23</v>
      </c>
      <c r="C92" s="29" t="s">
        <v>24</v>
      </c>
      <c r="D92" s="29"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7">A90+1</f>
        <v>21</v>
      </c>
      <c r="B94" s="19" t="s">
        <v>19</v>
      </c>
      <c r="C94" s="19" t="s">
        <v>20</v>
      </c>
      <c r="D94" s="1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29" t="s">
        <v>23</v>
      </c>
      <c r="C96" s="29" t="s">
        <v>24</v>
      </c>
      <c r="D96" s="29"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8">A94+1</f>
        <v>22</v>
      </c>
      <c r="B98" s="19" t="s">
        <v>19</v>
      </c>
      <c r="C98" s="19" t="s">
        <v>20</v>
      </c>
      <c r="D98" s="1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29" t="s">
        <v>23</v>
      </c>
      <c r="C100" s="29" t="s">
        <v>24</v>
      </c>
      <c r="D100" s="29"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9">A98+1</f>
        <v>23</v>
      </c>
      <c r="B102" s="19" t="s">
        <v>19</v>
      </c>
      <c r="C102" s="19" t="s">
        <v>20</v>
      </c>
      <c r="D102" s="1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29" t="s">
        <v>23</v>
      </c>
      <c r="C104" s="29" t="s">
        <v>24</v>
      </c>
      <c r="D104" s="29"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20">A102+1</f>
        <v>24</v>
      </c>
      <c r="B106" s="19" t="s">
        <v>19</v>
      </c>
      <c r="C106" s="19" t="s">
        <v>20</v>
      </c>
      <c r="D106" s="1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29" t="s">
        <v>23</v>
      </c>
      <c r="C108" s="29" t="s">
        <v>24</v>
      </c>
      <c r="D108" s="29"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1">A106+1</f>
        <v>25</v>
      </c>
      <c r="B110" s="19" t="s">
        <v>19</v>
      </c>
      <c r="C110" s="19" t="s">
        <v>20</v>
      </c>
      <c r="D110" s="1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29" t="s">
        <v>23</v>
      </c>
      <c r="C112" s="29" t="s">
        <v>24</v>
      </c>
      <c r="D112" s="29"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2">A110+1</f>
        <v>26</v>
      </c>
      <c r="B114" s="19" t="s">
        <v>19</v>
      </c>
      <c r="C114" s="19" t="s">
        <v>20</v>
      </c>
      <c r="D114" s="1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29" t="s">
        <v>23</v>
      </c>
      <c r="C116" s="29" t="s">
        <v>24</v>
      </c>
      <c r="D116" s="29"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3">A114+1</f>
        <v>27</v>
      </c>
      <c r="B118" s="19" t="s">
        <v>19</v>
      </c>
      <c r="C118" s="19" t="s">
        <v>20</v>
      </c>
      <c r="D118" s="1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29" t="s">
        <v>23</v>
      </c>
      <c r="C120" s="29" t="s">
        <v>24</v>
      </c>
      <c r="D120" s="29"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4">A118+1</f>
        <v>28</v>
      </c>
      <c r="B122" s="19" t="s">
        <v>19</v>
      </c>
      <c r="C122" s="19" t="s">
        <v>20</v>
      </c>
      <c r="D122" s="1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29" t="s">
        <v>23</v>
      </c>
      <c r="C124" s="29" t="s">
        <v>24</v>
      </c>
      <c r="D124" s="29"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5">A122+1</f>
        <v>29</v>
      </c>
      <c r="B126" s="19" t="s">
        <v>19</v>
      </c>
      <c r="C126" s="19" t="s">
        <v>20</v>
      </c>
      <c r="D126" s="1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29" t="s">
        <v>23</v>
      </c>
      <c r="C128" s="29" t="s">
        <v>24</v>
      </c>
      <c r="D128" s="29"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6">A126+1</f>
        <v>30</v>
      </c>
      <c r="B130" s="19" t="s">
        <v>19</v>
      </c>
      <c r="C130" s="19" t="s">
        <v>20</v>
      </c>
      <c r="D130" s="1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29" t="s">
        <v>23</v>
      </c>
      <c r="C132" s="29" t="s">
        <v>24</v>
      </c>
      <c r="D132" s="29"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7">A130+1</f>
        <v>31</v>
      </c>
      <c r="B134" s="19" t="s">
        <v>19</v>
      </c>
      <c r="C134" s="19" t="s">
        <v>20</v>
      </c>
      <c r="D134" s="1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29" t="s">
        <v>23</v>
      </c>
      <c r="C136" s="29" t="s">
        <v>24</v>
      </c>
      <c r="D136" s="29"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8">A134+1</f>
        <v>32</v>
      </c>
      <c r="B138" s="19" t="s">
        <v>19</v>
      </c>
      <c r="C138" s="19" t="s">
        <v>20</v>
      </c>
      <c r="D138" s="1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29" t="s">
        <v>23</v>
      </c>
      <c r="C140" s="29" t="s">
        <v>24</v>
      </c>
      <c r="D140" s="29"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9">A138+1</f>
        <v>33</v>
      </c>
      <c r="B142" s="19" t="s">
        <v>19</v>
      </c>
      <c r="C142" s="19" t="s">
        <v>20</v>
      </c>
      <c r="D142" s="1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29" t="s">
        <v>23</v>
      </c>
      <c r="C144" s="29" t="s">
        <v>24</v>
      </c>
      <c r="D144" s="29"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30">A142+1</f>
        <v>34</v>
      </c>
      <c r="B146" s="19" t="s">
        <v>19</v>
      </c>
      <c r="C146" s="19" t="s">
        <v>20</v>
      </c>
      <c r="D146" s="1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29" t="s">
        <v>23</v>
      </c>
      <c r="C148" s="29" t="s">
        <v>24</v>
      </c>
      <c r="D148" s="29"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1">A146+1</f>
        <v>35</v>
      </c>
      <c r="B150" s="19" t="s">
        <v>19</v>
      </c>
      <c r="C150" s="19" t="s">
        <v>20</v>
      </c>
      <c r="D150" s="1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29" t="s">
        <v>23</v>
      </c>
      <c r="C152" s="29" t="s">
        <v>24</v>
      </c>
      <c r="D152" s="29"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2">A150+1</f>
        <v>36</v>
      </c>
      <c r="B154" s="19" t="s">
        <v>19</v>
      </c>
      <c r="C154" s="19" t="s">
        <v>20</v>
      </c>
      <c r="D154" s="1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29" t="s">
        <v>23</v>
      </c>
      <c r="C156" s="29" t="s">
        <v>24</v>
      </c>
      <c r="D156" s="29"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3">A154+1</f>
        <v>37</v>
      </c>
      <c r="B158" s="19" t="s">
        <v>19</v>
      </c>
      <c r="C158" s="19" t="s">
        <v>20</v>
      </c>
      <c r="D158" s="1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29" t="s">
        <v>23</v>
      </c>
      <c r="C160" s="29" t="s">
        <v>24</v>
      </c>
      <c r="D160" s="29"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4">A158+1</f>
        <v>38</v>
      </c>
      <c r="B162" s="19" t="s">
        <v>19</v>
      </c>
      <c r="C162" s="19" t="s">
        <v>20</v>
      </c>
      <c r="D162" s="1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29" t="s">
        <v>23</v>
      </c>
      <c r="C164" s="29" t="s">
        <v>24</v>
      </c>
      <c r="D164" s="29"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5">A162+1</f>
        <v>39</v>
      </c>
      <c r="B166" s="19" t="s">
        <v>19</v>
      </c>
      <c r="C166" s="19" t="s">
        <v>20</v>
      </c>
      <c r="D166" s="1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29" t="s">
        <v>23</v>
      </c>
      <c r="C168" s="29" t="s">
        <v>24</v>
      </c>
      <c r="D168" s="29"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6">A166+1</f>
        <v>40</v>
      </c>
      <c r="B170" s="19" t="s">
        <v>19</v>
      </c>
      <c r="C170" s="19" t="s">
        <v>20</v>
      </c>
      <c r="D170" s="1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29" t="s">
        <v>23</v>
      </c>
      <c r="C172" s="29" t="s">
        <v>24</v>
      </c>
      <c r="D172" s="29"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7">A170+1</f>
        <v>41</v>
      </c>
      <c r="B174" s="19" t="s">
        <v>19</v>
      </c>
      <c r="C174" s="19" t="s">
        <v>20</v>
      </c>
      <c r="D174" s="1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f>G175</f>
        <v>0</v>
      </c>
    </row>
    <row r="176" spans="1:22" ht="23.25" thickBot="1" x14ac:dyDescent="0.25">
      <c r="A176" s="217"/>
      <c r="B176" s="29" t="s">
        <v>23</v>
      </c>
      <c r="C176" s="29" t="s">
        <v>24</v>
      </c>
      <c r="D176" s="29"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8">A174+1</f>
        <v>42</v>
      </c>
      <c r="B178" s="19" t="s">
        <v>19</v>
      </c>
      <c r="C178" s="19" t="s">
        <v>20</v>
      </c>
      <c r="D178" s="1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29" t="s">
        <v>23</v>
      </c>
      <c r="C180" s="29" t="s">
        <v>24</v>
      </c>
      <c r="D180" s="29"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9">A178+1</f>
        <v>43</v>
      </c>
      <c r="B182" s="19" t="s">
        <v>19</v>
      </c>
      <c r="C182" s="19" t="s">
        <v>20</v>
      </c>
      <c r="D182" s="1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29" t="s">
        <v>23</v>
      </c>
      <c r="C184" s="29" t="s">
        <v>24</v>
      </c>
      <c r="D184" s="29"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40">A182+1</f>
        <v>44</v>
      </c>
      <c r="B186" s="19" t="s">
        <v>19</v>
      </c>
      <c r="C186" s="19" t="s">
        <v>20</v>
      </c>
      <c r="D186" s="1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29" t="s">
        <v>23</v>
      </c>
      <c r="C188" s="29" t="s">
        <v>24</v>
      </c>
      <c r="D188" s="29"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1">A186+1</f>
        <v>45</v>
      </c>
      <c r="B190" s="19" t="s">
        <v>19</v>
      </c>
      <c r="C190" s="19" t="s">
        <v>20</v>
      </c>
      <c r="D190" s="1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29" t="s">
        <v>23</v>
      </c>
      <c r="C192" s="29" t="s">
        <v>24</v>
      </c>
      <c r="D192" s="29"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2">A190+1</f>
        <v>46</v>
      </c>
      <c r="B194" s="19" t="s">
        <v>19</v>
      </c>
      <c r="C194" s="19" t="s">
        <v>20</v>
      </c>
      <c r="D194" s="1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29" t="s">
        <v>23</v>
      </c>
      <c r="C196" s="29" t="s">
        <v>24</v>
      </c>
      <c r="D196" s="29"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3">A194+1</f>
        <v>47</v>
      </c>
      <c r="B198" s="19" t="s">
        <v>19</v>
      </c>
      <c r="C198" s="19" t="s">
        <v>20</v>
      </c>
      <c r="D198" s="1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29" t="s">
        <v>23</v>
      </c>
      <c r="C200" s="29" t="s">
        <v>24</v>
      </c>
      <c r="D200" s="29"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4">A198+1</f>
        <v>48</v>
      </c>
      <c r="B202" s="19" t="s">
        <v>19</v>
      </c>
      <c r="C202" s="19" t="s">
        <v>20</v>
      </c>
      <c r="D202" s="1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29" t="s">
        <v>23</v>
      </c>
      <c r="C204" s="29" t="s">
        <v>24</v>
      </c>
      <c r="D204" s="29"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5">A202+1</f>
        <v>49</v>
      </c>
      <c r="B206" s="19" t="s">
        <v>19</v>
      </c>
      <c r="C206" s="19" t="s">
        <v>20</v>
      </c>
      <c r="D206" s="1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29" t="s">
        <v>23</v>
      </c>
      <c r="C208" s="29" t="s">
        <v>24</v>
      </c>
      <c r="D208" s="29"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6">A206+1</f>
        <v>50</v>
      </c>
      <c r="B210" s="19" t="s">
        <v>19</v>
      </c>
      <c r="C210" s="19" t="s">
        <v>20</v>
      </c>
      <c r="D210" s="1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29" t="s">
        <v>23</v>
      </c>
      <c r="C212" s="29" t="s">
        <v>24</v>
      </c>
      <c r="D212" s="29"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7">A210+1</f>
        <v>51</v>
      </c>
      <c r="B214" s="19" t="s">
        <v>19</v>
      </c>
      <c r="C214" s="19" t="s">
        <v>20</v>
      </c>
      <c r="D214" s="1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29" t="s">
        <v>23</v>
      </c>
      <c r="C216" s="29" t="s">
        <v>24</v>
      </c>
      <c r="D216" s="29"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8">A214+1</f>
        <v>52</v>
      </c>
      <c r="B218" s="19" t="s">
        <v>19</v>
      </c>
      <c r="C218" s="19" t="s">
        <v>20</v>
      </c>
      <c r="D218" s="1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29" t="s">
        <v>23</v>
      </c>
      <c r="C220" s="29" t="s">
        <v>24</v>
      </c>
      <c r="D220" s="29"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9">A218+1</f>
        <v>53</v>
      </c>
      <c r="B222" s="19" t="s">
        <v>19</v>
      </c>
      <c r="C222" s="19" t="s">
        <v>20</v>
      </c>
      <c r="D222" s="1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29" t="s">
        <v>23</v>
      </c>
      <c r="C224" s="29" t="s">
        <v>24</v>
      </c>
      <c r="D224" s="29"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50">A222+1</f>
        <v>54</v>
      </c>
      <c r="B226" s="19" t="s">
        <v>19</v>
      </c>
      <c r="C226" s="19" t="s">
        <v>20</v>
      </c>
      <c r="D226" s="1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29" t="s">
        <v>23</v>
      </c>
      <c r="C228" s="29" t="s">
        <v>24</v>
      </c>
      <c r="D228" s="29"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1">A226+1</f>
        <v>55</v>
      </c>
      <c r="B230" s="19" t="s">
        <v>19</v>
      </c>
      <c r="C230" s="19" t="s">
        <v>20</v>
      </c>
      <c r="D230" s="1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29" t="s">
        <v>23</v>
      </c>
      <c r="C232" s="29" t="s">
        <v>24</v>
      </c>
      <c r="D232" s="29"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2">A230+1</f>
        <v>56</v>
      </c>
      <c r="B234" s="19" t="s">
        <v>19</v>
      </c>
      <c r="C234" s="19" t="s">
        <v>20</v>
      </c>
      <c r="D234" s="1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29" t="s">
        <v>23</v>
      </c>
      <c r="C236" s="29" t="s">
        <v>24</v>
      </c>
      <c r="D236" s="29"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3">A234+1</f>
        <v>57</v>
      </c>
      <c r="B238" s="19" t="s">
        <v>19</v>
      </c>
      <c r="C238" s="19" t="s">
        <v>20</v>
      </c>
      <c r="D238" s="1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29" t="s">
        <v>23</v>
      </c>
      <c r="C240" s="29" t="s">
        <v>24</v>
      </c>
      <c r="D240" s="29"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4">A238+1</f>
        <v>58</v>
      </c>
      <c r="B242" s="19" t="s">
        <v>19</v>
      </c>
      <c r="C242" s="19" t="s">
        <v>20</v>
      </c>
      <c r="D242" s="1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29" t="s">
        <v>23</v>
      </c>
      <c r="C244" s="29" t="s">
        <v>24</v>
      </c>
      <c r="D244" s="29"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5">A242+1</f>
        <v>59</v>
      </c>
      <c r="B246" s="19" t="s">
        <v>19</v>
      </c>
      <c r="C246" s="19" t="s">
        <v>20</v>
      </c>
      <c r="D246" s="1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29" t="s">
        <v>23</v>
      </c>
      <c r="C248" s="29" t="s">
        <v>24</v>
      </c>
      <c r="D248" s="29"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6">A246+1</f>
        <v>60</v>
      </c>
      <c r="B250" s="19" t="s">
        <v>19</v>
      </c>
      <c r="C250" s="19" t="s">
        <v>20</v>
      </c>
      <c r="D250" s="1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29" t="s">
        <v>23</v>
      </c>
      <c r="C252" s="29" t="s">
        <v>24</v>
      </c>
      <c r="D252" s="29"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7">A250+1</f>
        <v>61</v>
      </c>
      <c r="B254" s="19" t="s">
        <v>19</v>
      </c>
      <c r="C254" s="19" t="s">
        <v>20</v>
      </c>
      <c r="D254" s="1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29" t="s">
        <v>23</v>
      </c>
      <c r="C256" s="29" t="s">
        <v>24</v>
      </c>
      <c r="D256" s="29"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8">A254+1</f>
        <v>62</v>
      </c>
      <c r="B258" s="19" t="s">
        <v>19</v>
      </c>
      <c r="C258" s="19" t="s">
        <v>20</v>
      </c>
      <c r="D258" s="1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29" t="s">
        <v>23</v>
      </c>
      <c r="C260" s="29" t="s">
        <v>24</v>
      </c>
      <c r="D260" s="29"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9">A258+1</f>
        <v>63</v>
      </c>
      <c r="B262" s="19" t="s">
        <v>19</v>
      </c>
      <c r="C262" s="19" t="s">
        <v>20</v>
      </c>
      <c r="D262" s="1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29" t="s">
        <v>23</v>
      </c>
      <c r="C264" s="29" t="s">
        <v>24</v>
      </c>
      <c r="D264" s="29"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60">A262+1</f>
        <v>64</v>
      </c>
      <c r="B266" s="19" t="s">
        <v>19</v>
      </c>
      <c r="C266" s="19" t="s">
        <v>20</v>
      </c>
      <c r="D266" s="1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29" t="s">
        <v>23</v>
      </c>
      <c r="C268" s="29" t="s">
        <v>24</v>
      </c>
      <c r="D268" s="29"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1">A266+1</f>
        <v>65</v>
      </c>
      <c r="B270" s="19" t="s">
        <v>19</v>
      </c>
      <c r="C270" s="19" t="s">
        <v>20</v>
      </c>
      <c r="D270" s="1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29" t="s">
        <v>23</v>
      </c>
      <c r="C272" s="29" t="s">
        <v>24</v>
      </c>
      <c r="D272" s="29"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2">A270+1</f>
        <v>66</v>
      </c>
      <c r="B274" s="19" t="s">
        <v>19</v>
      </c>
      <c r="C274" s="19" t="s">
        <v>20</v>
      </c>
      <c r="D274" s="1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29" t="s">
        <v>23</v>
      </c>
      <c r="C276" s="29" t="s">
        <v>24</v>
      </c>
      <c r="D276" s="29"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3">A274+1</f>
        <v>67</v>
      </c>
      <c r="B278" s="19" t="s">
        <v>19</v>
      </c>
      <c r="C278" s="19" t="s">
        <v>20</v>
      </c>
      <c r="D278" s="1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29" t="s">
        <v>23</v>
      </c>
      <c r="C280" s="29" t="s">
        <v>24</v>
      </c>
      <c r="D280" s="29"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4">A278+1</f>
        <v>68</v>
      </c>
      <c r="B282" s="19" t="s">
        <v>19</v>
      </c>
      <c r="C282" s="19" t="s">
        <v>20</v>
      </c>
      <c r="D282" s="1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29" t="s">
        <v>23</v>
      </c>
      <c r="C284" s="29" t="s">
        <v>24</v>
      </c>
      <c r="D284" s="29"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5">A282+1</f>
        <v>69</v>
      </c>
      <c r="B286" s="19" t="s">
        <v>19</v>
      </c>
      <c r="C286" s="19" t="s">
        <v>20</v>
      </c>
      <c r="D286" s="1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29" t="s">
        <v>23</v>
      </c>
      <c r="C288" s="29" t="s">
        <v>24</v>
      </c>
      <c r="D288" s="29"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6">A286+1</f>
        <v>70</v>
      </c>
      <c r="B290" s="19" t="s">
        <v>19</v>
      </c>
      <c r="C290" s="19" t="s">
        <v>20</v>
      </c>
      <c r="D290" s="1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29" t="s">
        <v>23</v>
      </c>
      <c r="C292" s="29" t="s">
        <v>24</v>
      </c>
      <c r="D292" s="29"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7">A290+1</f>
        <v>71</v>
      </c>
      <c r="B294" s="19" t="s">
        <v>19</v>
      </c>
      <c r="C294" s="19" t="s">
        <v>20</v>
      </c>
      <c r="D294" s="1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29" t="s">
        <v>23</v>
      </c>
      <c r="C296" s="29" t="s">
        <v>24</v>
      </c>
      <c r="D296" s="29"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8">A294+1</f>
        <v>72</v>
      </c>
      <c r="B298" s="19" t="s">
        <v>19</v>
      </c>
      <c r="C298" s="19" t="s">
        <v>20</v>
      </c>
      <c r="D298" s="1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29" t="s">
        <v>23</v>
      </c>
      <c r="C300" s="29" t="s">
        <v>24</v>
      </c>
      <c r="D300" s="29"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9">A298+1</f>
        <v>73</v>
      </c>
      <c r="B302" s="19" t="s">
        <v>19</v>
      </c>
      <c r="C302" s="19" t="s">
        <v>20</v>
      </c>
      <c r="D302" s="1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29" t="s">
        <v>23</v>
      </c>
      <c r="C304" s="29" t="s">
        <v>24</v>
      </c>
      <c r="D304" s="29"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70">A302+1</f>
        <v>74</v>
      </c>
      <c r="B306" s="19" t="s">
        <v>19</v>
      </c>
      <c r="C306" s="19" t="s">
        <v>20</v>
      </c>
      <c r="D306" s="1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29" t="s">
        <v>23</v>
      </c>
      <c r="C308" s="29" t="s">
        <v>24</v>
      </c>
      <c r="D308" s="29"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1">A306+1</f>
        <v>75</v>
      </c>
      <c r="B310" s="19" t="s">
        <v>19</v>
      </c>
      <c r="C310" s="19" t="s">
        <v>20</v>
      </c>
      <c r="D310" s="1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29" t="s">
        <v>23</v>
      </c>
      <c r="C312" s="29" t="s">
        <v>24</v>
      </c>
      <c r="D312" s="29"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2">A310+1</f>
        <v>76</v>
      </c>
      <c r="B314" s="19" t="s">
        <v>19</v>
      </c>
      <c r="C314" s="19" t="s">
        <v>20</v>
      </c>
      <c r="D314" s="1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29" t="s">
        <v>23</v>
      </c>
      <c r="C316" s="29" t="s">
        <v>24</v>
      </c>
      <c r="D316" s="29"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3">A314+1</f>
        <v>77</v>
      </c>
      <c r="B318" s="19" t="s">
        <v>19</v>
      </c>
      <c r="C318" s="19" t="s">
        <v>20</v>
      </c>
      <c r="D318" s="1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29" t="s">
        <v>23</v>
      </c>
      <c r="C320" s="29" t="s">
        <v>24</v>
      </c>
      <c r="D320" s="29"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4">A318+1</f>
        <v>78</v>
      </c>
      <c r="B322" s="19" t="s">
        <v>19</v>
      </c>
      <c r="C322" s="19" t="s">
        <v>20</v>
      </c>
      <c r="D322" s="1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29" t="s">
        <v>23</v>
      </c>
      <c r="C324" s="29" t="s">
        <v>24</v>
      </c>
      <c r="D324" s="29"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5">A322+1</f>
        <v>79</v>
      </c>
      <c r="B326" s="19" t="s">
        <v>19</v>
      </c>
      <c r="C326" s="19" t="s">
        <v>20</v>
      </c>
      <c r="D326" s="1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29" t="s">
        <v>23</v>
      </c>
      <c r="C328" s="29" t="s">
        <v>24</v>
      </c>
      <c r="D328" s="29"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6">A326+1</f>
        <v>80</v>
      </c>
      <c r="B330" s="19" t="s">
        <v>19</v>
      </c>
      <c r="C330" s="19" t="s">
        <v>20</v>
      </c>
      <c r="D330" s="1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29" t="s">
        <v>23</v>
      </c>
      <c r="C332" s="29" t="s">
        <v>24</v>
      </c>
      <c r="D332" s="29"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7">A330+1</f>
        <v>81</v>
      </c>
      <c r="B334" s="19" t="s">
        <v>19</v>
      </c>
      <c r="C334" s="19" t="s">
        <v>20</v>
      </c>
      <c r="D334" s="1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29" t="s">
        <v>23</v>
      </c>
      <c r="C336" s="29" t="s">
        <v>24</v>
      </c>
      <c r="D336" s="29"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8">A334+1</f>
        <v>82</v>
      </c>
      <c r="B338" s="19" t="s">
        <v>19</v>
      </c>
      <c r="C338" s="19" t="s">
        <v>20</v>
      </c>
      <c r="D338" s="1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29" t="s">
        <v>23</v>
      </c>
      <c r="C340" s="29" t="s">
        <v>24</v>
      </c>
      <c r="D340" s="29"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9">A338+1</f>
        <v>83</v>
      </c>
      <c r="B342" s="19" t="s">
        <v>19</v>
      </c>
      <c r="C342" s="19" t="s">
        <v>20</v>
      </c>
      <c r="D342" s="1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29" t="s">
        <v>23</v>
      </c>
      <c r="C344" s="29" t="s">
        <v>24</v>
      </c>
      <c r="D344" s="29"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80">A342+1</f>
        <v>84</v>
      </c>
      <c r="B346" s="19" t="s">
        <v>19</v>
      </c>
      <c r="C346" s="19" t="s">
        <v>20</v>
      </c>
      <c r="D346" s="1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29" t="s">
        <v>23</v>
      </c>
      <c r="C348" s="29" t="s">
        <v>24</v>
      </c>
      <c r="D348" s="29"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1">A346+1</f>
        <v>85</v>
      </c>
      <c r="B350" s="19" t="s">
        <v>19</v>
      </c>
      <c r="C350" s="19" t="s">
        <v>20</v>
      </c>
      <c r="D350" s="1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29" t="s">
        <v>23</v>
      </c>
      <c r="C352" s="29" t="s">
        <v>24</v>
      </c>
      <c r="D352" s="29"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2">A350+1</f>
        <v>86</v>
      </c>
      <c r="B354" s="19" t="s">
        <v>19</v>
      </c>
      <c r="C354" s="19" t="s">
        <v>20</v>
      </c>
      <c r="D354" s="1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29" t="s">
        <v>23</v>
      </c>
      <c r="C356" s="29" t="s">
        <v>24</v>
      </c>
      <c r="D356" s="29"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3">A354+1</f>
        <v>87</v>
      </c>
      <c r="B358" s="19" t="s">
        <v>19</v>
      </c>
      <c r="C358" s="19" t="s">
        <v>20</v>
      </c>
      <c r="D358" s="1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29" t="s">
        <v>23</v>
      </c>
      <c r="C360" s="29" t="s">
        <v>24</v>
      </c>
      <c r="D360" s="29"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4">A358+1</f>
        <v>88</v>
      </c>
      <c r="B362" s="19" t="s">
        <v>19</v>
      </c>
      <c r="C362" s="19" t="s">
        <v>20</v>
      </c>
      <c r="D362" s="1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29" t="s">
        <v>23</v>
      </c>
      <c r="C364" s="29" t="s">
        <v>24</v>
      </c>
      <c r="D364" s="29"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5">A362+1</f>
        <v>89</v>
      </c>
      <c r="B366" s="19" t="s">
        <v>19</v>
      </c>
      <c r="C366" s="19" t="s">
        <v>20</v>
      </c>
      <c r="D366" s="1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29" t="s">
        <v>23</v>
      </c>
      <c r="C368" s="29" t="s">
        <v>24</v>
      </c>
      <c r="D368" s="29"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6">A366+1</f>
        <v>90</v>
      </c>
      <c r="B370" s="19" t="s">
        <v>19</v>
      </c>
      <c r="C370" s="19" t="s">
        <v>20</v>
      </c>
      <c r="D370" s="1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29" t="s">
        <v>23</v>
      </c>
      <c r="C372" s="29" t="s">
        <v>24</v>
      </c>
      <c r="D372" s="29"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7">A370+1</f>
        <v>91</v>
      </c>
      <c r="B374" s="19" t="s">
        <v>19</v>
      </c>
      <c r="C374" s="19" t="s">
        <v>20</v>
      </c>
      <c r="D374" s="1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29" t="s">
        <v>23</v>
      </c>
      <c r="C376" s="29" t="s">
        <v>24</v>
      </c>
      <c r="D376" s="29"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8">A374+1</f>
        <v>92</v>
      </c>
      <c r="B378" s="19" t="s">
        <v>19</v>
      </c>
      <c r="C378" s="19" t="s">
        <v>20</v>
      </c>
      <c r="D378" s="1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29" t="s">
        <v>23</v>
      </c>
      <c r="C380" s="29" t="s">
        <v>24</v>
      </c>
      <c r="D380" s="29"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9">A378+1</f>
        <v>93</v>
      </c>
      <c r="B382" s="19" t="s">
        <v>19</v>
      </c>
      <c r="C382" s="19" t="s">
        <v>20</v>
      </c>
      <c r="D382" s="1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29" t="s">
        <v>23</v>
      </c>
      <c r="C384" s="29" t="s">
        <v>24</v>
      </c>
      <c r="D384" s="29"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90">A382+1</f>
        <v>94</v>
      </c>
      <c r="B386" s="19" t="s">
        <v>19</v>
      </c>
      <c r="C386" s="19" t="s">
        <v>20</v>
      </c>
      <c r="D386" s="1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29" t="s">
        <v>23</v>
      </c>
      <c r="C388" s="29" t="s">
        <v>24</v>
      </c>
      <c r="D388" s="29"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1">A386+1</f>
        <v>95</v>
      </c>
      <c r="B390" s="19" t="s">
        <v>19</v>
      </c>
      <c r="C390" s="19" t="s">
        <v>20</v>
      </c>
      <c r="D390" s="1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29" t="s">
        <v>23</v>
      </c>
      <c r="C392" s="29" t="s">
        <v>24</v>
      </c>
      <c r="D392" s="29"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2">A390+1</f>
        <v>96</v>
      </c>
      <c r="B394" s="19" t="s">
        <v>19</v>
      </c>
      <c r="C394" s="19" t="s">
        <v>20</v>
      </c>
      <c r="D394" s="1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29" t="s">
        <v>23</v>
      </c>
      <c r="C396" s="29" t="s">
        <v>24</v>
      </c>
      <c r="D396" s="29"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3">A394+1</f>
        <v>97</v>
      </c>
      <c r="B398" s="19" t="s">
        <v>19</v>
      </c>
      <c r="C398" s="19" t="s">
        <v>20</v>
      </c>
      <c r="D398" s="1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29" t="s">
        <v>23</v>
      </c>
      <c r="C400" s="29" t="s">
        <v>24</v>
      </c>
      <c r="D400" s="29"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4">A398+1</f>
        <v>98</v>
      </c>
      <c r="B402" s="19" t="s">
        <v>19</v>
      </c>
      <c r="C402" s="19" t="s">
        <v>20</v>
      </c>
      <c r="D402" s="1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29" t="s">
        <v>23</v>
      </c>
      <c r="C404" s="29" t="s">
        <v>24</v>
      </c>
      <c r="D404" s="29"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5">A402+1</f>
        <v>99</v>
      </c>
      <c r="B406" s="19" t="s">
        <v>19</v>
      </c>
      <c r="C406" s="19" t="s">
        <v>20</v>
      </c>
      <c r="D406" s="1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29" t="s">
        <v>23</v>
      </c>
      <c r="C408" s="29" t="s">
        <v>24</v>
      </c>
      <c r="D408" s="29"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6">A406+1</f>
        <v>100</v>
      </c>
      <c r="B410" s="19" t="s">
        <v>19</v>
      </c>
      <c r="C410" s="19" t="s">
        <v>20</v>
      </c>
      <c r="D410" s="1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29" t="s">
        <v>23</v>
      </c>
      <c r="C412" s="29" t="s">
        <v>24</v>
      </c>
      <c r="D412" s="29" t="s">
        <v>25</v>
      </c>
      <c r="E412" s="224" t="s">
        <v>26</v>
      </c>
      <c r="F412" s="224"/>
      <c r="G412" s="225"/>
      <c r="H412" s="226"/>
      <c r="I412" s="227"/>
      <c r="J412" s="30" t="s">
        <v>29</v>
      </c>
      <c r="K412" s="31"/>
      <c r="L412" s="31"/>
      <c r="M412" s="32"/>
      <c r="N412" s="18"/>
    </row>
    <row r="413" spans="1:22" ht="13.5" thickBot="1" x14ac:dyDescent="0.25">
      <c r="A413" s="218"/>
      <c r="B413" s="35"/>
      <c r="C413" s="35"/>
      <c r="D413" s="35"/>
      <c r="E413" s="42" t="s">
        <v>27</v>
      </c>
      <c r="F413" s="43"/>
      <c r="G413" s="228"/>
      <c r="H413" s="229"/>
      <c r="I413" s="230"/>
      <c r="J413" s="44" t="s">
        <v>30</v>
      </c>
      <c r="K413" s="45"/>
      <c r="L413" s="45"/>
      <c r="M413" s="46"/>
      <c r="N413" s="18"/>
    </row>
    <row r="414" spans="1:22" ht="13.5" thickTop="1" x14ac:dyDescent="0.2"/>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B12:B13"/>
    <mergeCell ref="C12:C13"/>
    <mergeCell ref="D12:D13"/>
    <mergeCell ref="E12:F13"/>
    <mergeCell ref="G12:I13"/>
    <mergeCell ref="J12:J13"/>
    <mergeCell ref="A18:A21"/>
    <mergeCell ref="E18:F18"/>
    <mergeCell ref="G18:H18"/>
    <mergeCell ref="G19:I19"/>
    <mergeCell ref="E20:F20"/>
    <mergeCell ref="G20:I20"/>
    <mergeCell ref="G21:I21"/>
    <mergeCell ref="A14:A17"/>
    <mergeCell ref="E14:F14"/>
    <mergeCell ref="G14:I14"/>
    <mergeCell ref="G15:I15"/>
    <mergeCell ref="E16:F16"/>
    <mergeCell ref="G16:I17"/>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dataValidations count="32">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5"/>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9" sqref="P9"/>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Admin. For Children and Families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102</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103</v>
      </c>
      <c r="D11" s="291" t="s">
        <v>104</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7" workbookViewId="0">
      <selection activeCell="P11" sqref="P11"/>
    </sheetView>
  </sheetViews>
  <sheetFormatPr defaultColWidth="8.85546875" defaultRowHeight="12.75" x14ac:dyDescent="0.2"/>
  <cols>
    <col min="1" max="1" width="3.85546875" style="50" customWidth="1"/>
    <col min="2" max="2" width="16.140625" style="50" customWidth="1"/>
    <col min="3" max="3" width="17.7109375" style="50" customWidth="1"/>
    <col min="4" max="4" width="14.42578125" style="50" customWidth="1"/>
    <col min="5" max="5" width="18.7109375" style="50" hidden="1" customWidth="1"/>
    <col min="6" max="6" width="14.85546875" style="50" customWidth="1"/>
    <col min="7" max="7" width="3" style="50" customWidth="1"/>
    <col min="8" max="8" width="11.28515625" style="50" customWidth="1"/>
    <col min="9" max="9" width="3" style="50" customWidth="1"/>
    <col min="10" max="10" width="12.28515625" style="50" customWidth="1"/>
    <col min="11" max="11" width="9.140625" style="50" customWidth="1"/>
    <col min="12" max="12" width="8.85546875" style="50" customWidth="1"/>
    <col min="13" max="13" width="8" style="50" customWidth="1"/>
    <col min="14" max="14" width="0.140625" style="50" customWidth="1"/>
    <col min="15" max="15" width="8.85546875" style="50"/>
    <col min="16" max="16" width="20.28515625" style="50" bestFit="1" customWidth="1"/>
    <col min="17" max="20" width="8.85546875" style="50"/>
    <col min="21" max="21" width="9.42578125" style="50" customWidth="1"/>
    <col min="22" max="22" width="13.7109375" style="41" customWidth="1"/>
    <col min="23" max="16384" width="8.85546875" style="50"/>
  </cols>
  <sheetData>
    <row r="1" spans="1:19" s="50" customFormat="1" hidden="1" x14ac:dyDescent="0.2"/>
    <row r="2" spans="1:19" s="50" customFormat="1" x14ac:dyDescent="0.2">
      <c r="J2" s="294" t="s">
        <v>0</v>
      </c>
      <c r="K2" s="295"/>
      <c r="L2" s="295"/>
      <c r="M2" s="295"/>
      <c r="P2" s="297"/>
      <c r="Q2" s="297"/>
      <c r="R2" s="297"/>
      <c r="S2" s="297"/>
    </row>
    <row r="3" spans="1:19" s="50" customFormat="1" x14ac:dyDescent="0.2">
      <c r="J3" s="295"/>
      <c r="K3" s="295"/>
      <c r="L3" s="295"/>
      <c r="M3" s="295"/>
      <c r="P3" s="298"/>
      <c r="Q3" s="298"/>
      <c r="R3" s="298"/>
      <c r="S3" s="298"/>
    </row>
    <row r="4" spans="1:19" s="50" customFormat="1" ht="13.5" thickBot="1" x14ac:dyDescent="0.25">
      <c r="A4" s="1"/>
      <c r="B4" s="1"/>
      <c r="C4" s="1"/>
      <c r="D4" s="1"/>
      <c r="E4" s="1"/>
      <c r="F4" s="1"/>
      <c r="G4" s="1"/>
      <c r="H4" s="1"/>
      <c r="I4" s="1"/>
      <c r="J4" s="296"/>
      <c r="K4" s="296"/>
      <c r="L4" s="296"/>
      <c r="M4" s="296"/>
      <c r="P4" s="299"/>
      <c r="Q4" s="299"/>
      <c r="R4" s="299"/>
      <c r="S4" s="299"/>
    </row>
    <row r="5" spans="1:19" s="50" customFormat="1" ht="30" customHeight="1" thickTop="1" thickBot="1" x14ac:dyDescent="0.25">
      <c r="A5" s="300" t="str">
        <f>"1353 Travel Report for "&amp;B9&amp;", "&amp;B10&amp;" for the reporting period "&amp;"Oct 19 - March 20"</f>
        <v>1353 Travel Report for Health and Human Services, Substance Abuse and Mental Health Svcs Admin for the reporting period Oct 19 - March 20</v>
      </c>
      <c r="B5" s="301"/>
      <c r="C5" s="301"/>
      <c r="D5" s="301"/>
      <c r="E5" s="301"/>
      <c r="F5" s="301"/>
      <c r="G5" s="301"/>
      <c r="H5" s="301"/>
      <c r="I5" s="301"/>
      <c r="J5" s="301"/>
      <c r="K5" s="301"/>
      <c r="L5" s="301"/>
      <c r="M5" s="301"/>
      <c r="N5" s="2"/>
      <c r="O5" s="1"/>
      <c r="Q5" s="3"/>
    </row>
    <row r="6" spans="1:19" s="50" customFormat="1" ht="13.5" customHeight="1" thickTop="1" x14ac:dyDescent="0.2">
      <c r="A6" s="302" t="s">
        <v>1</v>
      </c>
      <c r="B6" s="210" t="s">
        <v>2</v>
      </c>
      <c r="C6" s="211"/>
      <c r="D6" s="211"/>
      <c r="E6" s="211"/>
      <c r="F6" s="211"/>
      <c r="G6" s="211"/>
      <c r="H6" s="211"/>
      <c r="I6" s="211"/>
      <c r="J6" s="212"/>
      <c r="K6" s="4" t="s">
        <v>3</v>
      </c>
      <c r="L6" s="4" t="s">
        <v>4</v>
      </c>
      <c r="M6" s="4" t="s">
        <v>5</v>
      </c>
      <c r="N6" s="5"/>
      <c r="O6" s="1"/>
    </row>
    <row r="7" spans="1:19" s="50" customFormat="1" ht="20.25" customHeight="1" thickBot="1" x14ac:dyDescent="0.25">
      <c r="A7" s="302"/>
      <c r="B7" s="213"/>
      <c r="C7" s="214"/>
      <c r="D7" s="214"/>
      <c r="E7" s="214"/>
      <c r="F7" s="214"/>
      <c r="G7" s="214"/>
      <c r="H7" s="214"/>
      <c r="I7" s="214"/>
      <c r="J7" s="215"/>
      <c r="K7" s="6"/>
      <c r="L7" s="7"/>
      <c r="M7" s="8">
        <v>2020</v>
      </c>
      <c r="N7" s="9"/>
      <c r="O7" s="1"/>
    </row>
    <row r="8" spans="1:19" s="50" customFormat="1" ht="27.75" customHeight="1" thickTop="1" thickBot="1" x14ac:dyDescent="0.25">
      <c r="A8" s="302"/>
      <c r="B8" s="304" t="s">
        <v>6</v>
      </c>
      <c r="C8" s="305"/>
      <c r="D8" s="305"/>
      <c r="E8" s="305"/>
      <c r="F8" s="305"/>
      <c r="G8" s="306"/>
      <c r="H8" s="306"/>
      <c r="I8" s="306"/>
      <c r="J8" s="306"/>
      <c r="K8" s="306"/>
      <c r="L8" s="305"/>
      <c r="M8" s="305"/>
      <c r="N8" s="307"/>
      <c r="O8" s="1"/>
    </row>
    <row r="9" spans="1:19" s="50" customFormat="1" ht="18" customHeight="1" thickTop="1" x14ac:dyDescent="0.25">
      <c r="A9" s="302"/>
      <c r="B9" s="308" t="s">
        <v>7</v>
      </c>
      <c r="C9" s="289"/>
      <c r="D9" s="289"/>
      <c r="E9" s="289"/>
      <c r="F9" s="289"/>
      <c r="G9" s="309"/>
      <c r="H9" s="271" t="s">
        <v>36</v>
      </c>
      <c r="I9" s="274" t="s">
        <v>8</v>
      </c>
      <c r="J9" s="277" t="s">
        <v>37</v>
      </c>
      <c r="K9" s="280" t="s">
        <v>8</v>
      </c>
      <c r="L9" s="283" t="s">
        <v>9</v>
      </c>
      <c r="M9" s="284"/>
      <c r="N9" s="10"/>
      <c r="O9" s="11"/>
      <c r="P9" s="1"/>
    </row>
    <row r="10" spans="1:19" s="50" customFormat="1" ht="15.75" customHeight="1" x14ac:dyDescent="0.2">
      <c r="A10" s="302"/>
      <c r="B10" s="288" t="s">
        <v>105</v>
      </c>
      <c r="C10" s="289"/>
      <c r="D10" s="289"/>
      <c r="E10" s="289"/>
      <c r="F10" s="290"/>
      <c r="G10" s="310"/>
      <c r="H10" s="272"/>
      <c r="I10" s="275"/>
      <c r="J10" s="278"/>
      <c r="K10" s="281"/>
      <c r="L10" s="285"/>
      <c r="M10" s="284"/>
      <c r="N10" s="10"/>
      <c r="O10" s="11"/>
      <c r="P10" s="1"/>
    </row>
    <row r="11" spans="1:19" s="50" customFormat="1" ht="13.5" thickBot="1" x14ac:dyDescent="0.25">
      <c r="A11" s="302"/>
      <c r="B11" s="12" t="s">
        <v>10</v>
      </c>
      <c r="C11" s="13" t="s">
        <v>106</v>
      </c>
      <c r="D11" s="291" t="s">
        <v>107</v>
      </c>
      <c r="E11" s="292"/>
      <c r="F11" s="293"/>
      <c r="G11" s="311"/>
      <c r="H11" s="273"/>
      <c r="I11" s="276"/>
      <c r="J11" s="279"/>
      <c r="K11" s="282"/>
      <c r="L11" s="286"/>
      <c r="M11" s="287"/>
      <c r="N11" s="14"/>
      <c r="O11" s="11"/>
      <c r="P11" s="1"/>
    </row>
    <row r="12" spans="1:19" s="50" customFormat="1" ht="13.5" thickTop="1" x14ac:dyDescent="0.2">
      <c r="A12" s="302"/>
      <c r="B12" s="256" t="s">
        <v>11</v>
      </c>
      <c r="C12" s="258" t="s">
        <v>12</v>
      </c>
      <c r="D12" s="243" t="s">
        <v>40</v>
      </c>
      <c r="E12" s="261" t="s">
        <v>13</v>
      </c>
      <c r="F12" s="262"/>
      <c r="G12" s="265" t="s">
        <v>14</v>
      </c>
      <c r="H12" s="266"/>
      <c r="I12" s="267"/>
      <c r="J12" s="258" t="s">
        <v>15</v>
      </c>
      <c r="K12" s="239" t="s">
        <v>16</v>
      </c>
      <c r="L12" s="241" t="s">
        <v>17</v>
      </c>
      <c r="M12" s="243" t="s">
        <v>18</v>
      </c>
      <c r="N12" s="15"/>
      <c r="O12" s="1"/>
    </row>
    <row r="13" spans="1:19" s="50" customFormat="1" ht="34.5" customHeight="1" thickBot="1" x14ac:dyDescent="0.25">
      <c r="A13" s="303"/>
      <c r="B13" s="257"/>
      <c r="C13" s="259"/>
      <c r="D13" s="260"/>
      <c r="E13" s="263"/>
      <c r="F13" s="264"/>
      <c r="G13" s="268"/>
      <c r="H13" s="269"/>
      <c r="I13" s="270"/>
      <c r="J13" s="244"/>
      <c r="K13" s="240"/>
      <c r="L13" s="242"/>
      <c r="M13" s="244"/>
      <c r="N13" s="16"/>
      <c r="O13" s="1"/>
    </row>
    <row r="14" spans="1:19" s="50" customFormat="1" ht="24" thickTop="1" thickBot="1" x14ac:dyDescent="0.25">
      <c r="A14" s="245" t="s">
        <v>41</v>
      </c>
      <c r="B14" s="66" t="s">
        <v>19</v>
      </c>
      <c r="C14" s="66" t="s">
        <v>20</v>
      </c>
      <c r="D14" s="66" t="s">
        <v>21</v>
      </c>
      <c r="E14" s="248" t="s">
        <v>22</v>
      </c>
      <c r="F14" s="248"/>
      <c r="G14" s="219" t="s">
        <v>14</v>
      </c>
      <c r="H14" s="220"/>
      <c r="I14" s="17"/>
      <c r="J14" s="95"/>
      <c r="K14" s="95"/>
      <c r="L14" s="95"/>
      <c r="M14" s="95"/>
      <c r="N14" s="18"/>
    </row>
    <row r="15" spans="1:19" s="50" customFormat="1" ht="23.25" thickBot="1" x14ac:dyDescent="0.25">
      <c r="A15" s="246"/>
      <c r="B15" s="96" t="s">
        <v>45</v>
      </c>
      <c r="C15" s="96" t="s">
        <v>46</v>
      </c>
      <c r="D15" s="97">
        <v>40766</v>
      </c>
      <c r="E15" s="98"/>
      <c r="F15" s="99" t="s">
        <v>47</v>
      </c>
      <c r="G15" s="249" t="s">
        <v>48</v>
      </c>
      <c r="H15" s="250"/>
      <c r="I15" s="251"/>
      <c r="J15" s="100" t="s">
        <v>49</v>
      </c>
      <c r="K15" s="101"/>
      <c r="L15" s="102" t="s">
        <v>8</v>
      </c>
      <c r="M15" s="103">
        <v>280</v>
      </c>
      <c r="N15" s="18"/>
      <c r="O15" s="1"/>
    </row>
    <row r="16" spans="1:19" s="50" customFormat="1" ht="23.25" thickBot="1" x14ac:dyDescent="0.25">
      <c r="A16" s="246"/>
      <c r="B16" s="78" t="s">
        <v>23</v>
      </c>
      <c r="C16" s="78" t="s">
        <v>24</v>
      </c>
      <c r="D16" s="78" t="s">
        <v>25</v>
      </c>
      <c r="E16" s="252" t="s">
        <v>26</v>
      </c>
      <c r="F16" s="252"/>
      <c r="G16" s="253"/>
      <c r="H16" s="254"/>
      <c r="I16" s="255"/>
      <c r="J16" s="104" t="s">
        <v>50</v>
      </c>
      <c r="K16" s="102" t="s">
        <v>8</v>
      </c>
      <c r="L16" s="105"/>
      <c r="M16" s="106">
        <v>825</v>
      </c>
      <c r="N16" s="15"/>
    </row>
    <row r="17" spans="1:22" ht="23.25" thickBot="1" x14ac:dyDescent="0.25">
      <c r="A17" s="247"/>
      <c r="B17" s="107" t="s">
        <v>51</v>
      </c>
      <c r="C17" s="107" t="s">
        <v>52</v>
      </c>
      <c r="D17" s="97">
        <v>40767</v>
      </c>
      <c r="E17" s="108" t="s">
        <v>27</v>
      </c>
      <c r="F17" s="99" t="s">
        <v>53</v>
      </c>
      <c r="G17" s="228"/>
      <c r="H17" s="229"/>
      <c r="I17" s="230"/>
      <c r="J17" s="109" t="s">
        <v>54</v>
      </c>
      <c r="K17" s="110"/>
      <c r="L17" s="110" t="s">
        <v>8</v>
      </c>
      <c r="M17" s="111">
        <v>120</v>
      </c>
      <c r="N17" s="18"/>
      <c r="V17" s="50"/>
    </row>
    <row r="18" spans="1:22" ht="23.25" customHeight="1" thickTop="1" x14ac:dyDescent="0.2">
      <c r="A18" s="216">
        <f>1</f>
        <v>1</v>
      </c>
      <c r="B18" s="49" t="s">
        <v>19</v>
      </c>
      <c r="C18" s="49" t="s">
        <v>20</v>
      </c>
      <c r="D18" s="49" t="s">
        <v>21</v>
      </c>
      <c r="E18" s="219" t="s">
        <v>22</v>
      </c>
      <c r="F18" s="219"/>
      <c r="G18" s="233" t="s">
        <v>14</v>
      </c>
      <c r="H18" s="234"/>
      <c r="I18" s="235"/>
      <c r="J18" s="20" t="s">
        <v>28</v>
      </c>
      <c r="K18" s="21"/>
      <c r="L18" s="21"/>
      <c r="M18" s="22"/>
      <c r="N18" s="18"/>
      <c r="V18" s="23"/>
    </row>
    <row r="19" spans="1:22" x14ac:dyDescent="0.2">
      <c r="A19" s="231"/>
      <c r="B19" s="24"/>
      <c r="C19" s="24"/>
      <c r="D19" s="25"/>
      <c r="E19" s="24"/>
      <c r="F19" s="24"/>
      <c r="G19" s="221"/>
      <c r="H19" s="222"/>
      <c r="I19" s="223"/>
      <c r="J19" s="26" t="s">
        <v>28</v>
      </c>
      <c r="K19" s="26"/>
      <c r="L19" s="26"/>
      <c r="M19" s="27"/>
      <c r="N19" s="18"/>
      <c r="V19" s="28"/>
    </row>
    <row r="20" spans="1:22" ht="22.5" x14ac:dyDescent="0.2">
      <c r="A20" s="231"/>
      <c r="B20" s="51" t="s">
        <v>23</v>
      </c>
      <c r="C20" s="51" t="s">
        <v>24</v>
      </c>
      <c r="D20" s="51" t="s">
        <v>25</v>
      </c>
      <c r="E20" s="224" t="s">
        <v>26</v>
      </c>
      <c r="F20" s="224"/>
      <c r="G20" s="225"/>
      <c r="H20" s="226"/>
      <c r="I20" s="227"/>
      <c r="J20" s="30" t="s">
        <v>29</v>
      </c>
      <c r="K20" s="31"/>
      <c r="L20" s="31"/>
      <c r="M20" s="32"/>
      <c r="N20" s="18"/>
      <c r="V20" s="33"/>
    </row>
    <row r="21" spans="1:22" ht="13.5" thickBot="1" x14ac:dyDescent="0.25">
      <c r="A21" s="232"/>
      <c r="B21" s="34"/>
      <c r="C21" s="34"/>
      <c r="D21" s="35"/>
      <c r="E21" s="36" t="s">
        <v>27</v>
      </c>
      <c r="F21" s="37"/>
      <c r="G21" s="236"/>
      <c r="H21" s="237"/>
      <c r="I21" s="238"/>
      <c r="J21" s="30" t="s">
        <v>30</v>
      </c>
      <c r="K21" s="31"/>
      <c r="L21" s="31"/>
      <c r="M21" s="32"/>
      <c r="N21" s="18"/>
      <c r="V21" s="33"/>
    </row>
    <row r="22" spans="1:22" ht="24" thickTop="1" thickBot="1" x14ac:dyDescent="0.25">
      <c r="A22" s="216">
        <f>A18+1</f>
        <v>2</v>
      </c>
      <c r="B22" s="49" t="s">
        <v>19</v>
      </c>
      <c r="C22" s="49" t="s">
        <v>20</v>
      </c>
      <c r="D22" s="49" t="s">
        <v>21</v>
      </c>
      <c r="E22" s="219" t="s">
        <v>22</v>
      </c>
      <c r="F22" s="219"/>
      <c r="G22" s="219" t="s">
        <v>14</v>
      </c>
      <c r="H22" s="220"/>
      <c r="I22" s="17"/>
      <c r="J22" s="20" t="s">
        <v>28</v>
      </c>
      <c r="K22" s="21"/>
      <c r="L22" s="21"/>
      <c r="M22" s="22"/>
      <c r="N22" s="18"/>
      <c r="V22" s="33"/>
    </row>
    <row r="23" spans="1:22" ht="13.5" thickBot="1" x14ac:dyDescent="0.25">
      <c r="A23" s="217"/>
      <c r="B23" s="24"/>
      <c r="C23" s="24"/>
      <c r="D23" s="25"/>
      <c r="E23" s="24"/>
      <c r="F23" s="24"/>
      <c r="G23" s="221"/>
      <c r="H23" s="222"/>
      <c r="I23" s="223"/>
      <c r="J23" s="26" t="s">
        <v>28</v>
      </c>
      <c r="K23" s="26"/>
      <c r="L23" s="26"/>
      <c r="M23" s="27"/>
      <c r="N23" s="18"/>
      <c r="V23" s="33"/>
    </row>
    <row r="24" spans="1:22" ht="23.25" thickBot="1" x14ac:dyDescent="0.25">
      <c r="A24" s="217"/>
      <c r="B24" s="51" t="s">
        <v>23</v>
      </c>
      <c r="C24" s="51" t="s">
        <v>24</v>
      </c>
      <c r="D24" s="51" t="s">
        <v>25</v>
      </c>
      <c r="E24" s="224" t="s">
        <v>26</v>
      </c>
      <c r="F24" s="224"/>
      <c r="G24" s="225"/>
      <c r="H24" s="226"/>
      <c r="I24" s="227"/>
      <c r="J24" s="30" t="s">
        <v>29</v>
      </c>
      <c r="K24" s="31"/>
      <c r="L24" s="31"/>
      <c r="M24" s="32"/>
      <c r="N24" s="18"/>
      <c r="V24" s="33"/>
    </row>
    <row r="25" spans="1:22" ht="13.5" thickBot="1" x14ac:dyDescent="0.25">
      <c r="A25" s="218"/>
      <c r="B25" s="34"/>
      <c r="C25" s="34"/>
      <c r="D25" s="35"/>
      <c r="E25" s="36" t="s">
        <v>27</v>
      </c>
      <c r="F25" s="37"/>
      <c r="G25" s="228"/>
      <c r="H25" s="229"/>
      <c r="I25" s="230"/>
      <c r="J25" s="30" t="s">
        <v>30</v>
      </c>
      <c r="K25" s="31"/>
      <c r="L25" s="31"/>
      <c r="M25" s="32"/>
      <c r="N25" s="18"/>
      <c r="V25" s="33"/>
    </row>
    <row r="26" spans="1:22" ht="24" thickTop="1" thickBot="1" x14ac:dyDescent="0.25">
      <c r="A26" s="216">
        <f>A22+1</f>
        <v>3</v>
      </c>
      <c r="B26" s="49" t="s">
        <v>19</v>
      </c>
      <c r="C26" s="49" t="s">
        <v>20</v>
      </c>
      <c r="D26" s="49" t="s">
        <v>21</v>
      </c>
      <c r="E26" s="219" t="s">
        <v>22</v>
      </c>
      <c r="F26" s="219"/>
      <c r="G26" s="219" t="s">
        <v>14</v>
      </c>
      <c r="H26" s="220"/>
      <c r="I26" s="17"/>
      <c r="J26" s="20" t="s">
        <v>28</v>
      </c>
      <c r="K26" s="21"/>
      <c r="L26" s="21"/>
      <c r="M26" s="22"/>
      <c r="N26" s="18"/>
      <c r="V26" s="33"/>
    </row>
    <row r="27" spans="1:22" ht="13.5" thickBot="1" x14ac:dyDescent="0.25">
      <c r="A27" s="217"/>
      <c r="B27" s="24"/>
      <c r="C27" s="24"/>
      <c r="D27" s="25"/>
      <c r="E27" s="24"/>
      <c r="F27" s="24"/>
      <c r="G27" s="221"/>
      <c r="H27" s="222"/>
      <c r="I27" s="223"/>
      <c r="J27" s="26" t="s">
        <v>28</v>
      </c>
      <c r="K27" s="26"/>
      <c r="L27" s="26"/>
      <c r="M27" s="27"/>
      <c r="N27" s="18"/>
      <c r="V27" s="33"/>
    </row>
    <row r="28" spans="1:22" ht="23.25" thickBot="1" x14ac:dyDescent="0.25">
      <c r="A28" s="217"/>
      <c r="B28" s="51" t="s">
        <v>23</v>
      </c>
      <c r="C28" s="51" t="s">
        <v>24</v>
      </c>
      <c r="D28" s="51" t="s">
        <v>25</v>
      </c>
      <c r="E28" s="224" t="s">
        <v>26</v>
      </c>
      <c r="F28" s="224"/>
      <c r="G28" s="225"/>
      <c r="H28" s="226"/>
      <c r="I28" s="227"/>
      <c r="J28" s="30" t="s">
        <v>29</v>
      </c>
      <c r="K28" s="31"/>
      <c r="L28" s="31"/>
      <c r="M28" s="32"/>
      <c r="N28" s="18"/>
      <c r="V28" s="33"/>
    </row>
    <row r="29" spans="1:22" ht="13.5" thickBot="1" x14ac:dyDescent="0.25">
      <c r="A29" s="218"/>
      <c r="B29" s="34"/>
      <c r="C29" s="34"/>
      <c r="D29" s="35"/>
      <c r="E29" s="36" t="s">
        <v>27</v>
      </c>
      <c r="F29" s="37"/>
      <c r="G29" s="228"/>
      <c r="H29" s="229"/>
      <c r="I29" s="230"/>
      <c r="J29" s="30" t="s">
        <v>30</v>
      </c>
      <c r="K29" s="31"/>
      <c r="L29" s="31"/>
      <c r="M29" s="32"/>
      <c r="N29" s="18"/>
      <c r="V29" s="33"/>
    </row>
    <row r="30" spans="1:22" ht="24" thickTop="1" thickBot="1" x14ac:dyDescent="0.25">
      <c r="A30" s="216">
        <f t="shared" ref="A30" si="0">A26+1</f>
        <v>4</v>
      </c>
      <c r="B30" s="49" t="s">
        <v>19</v>
      </c>
      <c r="C30" s="49" t="s">
        <v>20</v>
      </c>
      <c r="D30" s="49" t="s">
        <v>21</v>
      </c>
      <c r="E30" s="219" t="s">
        <v>22</v>
      </c>
      <c r="F30" s="219"/>
      <c r="G30" s="219" t="s">
        <v>14</v>
      </c>
      <c r="H30" s="220"/>
      <c r="I30" s="17"/>
      <c r="J30" s="20" t="s">
        <v>28</v>
      </c>
      <c r="K30" s="21"/>
      <c r="L30" s="21"/>
      <c r="M30" s="22"/>
      <c r="N30" s="18"/>
      <c r="V30" s="33"/>
    </row>
    <row r="31" spans="1:22" ht="13.5" thickBot="1" x14ac:dyDescent="0.25">
      <c r="A31" s="217"/>
      <c r="B31" s="24"/>
      <c r="C31" s="24"/>
      <c r="D31" s="25"/>
      <c r="E31" s="24"/>
      <c r="F31" s="24"/>
      <c r="G31" s="221"/>
      <c r="H31" s="222"/>
      <c r="I31" s="223"/>
      <c r="J31" s="26" t="s">
        <v>28</v>
      </c>
      <c r="K31" s="26"/>
      <c r="L31" s="26"/>
      <c r="M31" s="27"/>
      <c r="N31" s="18"/>
      <c r="V31" s="33"/>
    </row>
    <row r="32" spans="1:22" ht="23.25" thickBot="1" x14ac:dyDescent="0.25">
      <c r="A32" s="217"/>
      <c r="B32" s="51" t="s">
        <v>23</v>
      </c>
      <c r="C32" s="51" t="s">
        <v>24</v>
      </c>
      <c r="D32" s="51" t="s">
        <v>25</v>
      </c>
      <c r="E32" s="224" t="s">
        <v>26</v>
      </c>
      <c r="F32" s="224"/>
      <c r="G32" s="225"/>
      <c r="H32" s="226"/>
      <c r="I32" s="227"/>
      <c r="J32" s="30" t="s">
        <v>29</v>
      </c>
      <c r="K32" s="31"/>
      <c r="L32" s="31"/>
      <c r="M32" s="32"/>
      <c r="N32" s="18"/>
      <c r="V32" s="33"/>
    </row>
    <row r="33" spans="1:22" ht="13.5" thickBot="1" x14ac:dyDescent="0.25">
      <c r="A33" s="218"/>
      <c r="B33" s="34"/>
      <c r="C33" s="34"/>
      <c r="D33" s="35"/>
      <c r="E33" s="36" t="s">
        <v>27</v>
      </c>
      <c r="F33" s="37"/>
      <c r="G33" s="228"/>
      <c r="H33" s="229"/>
      <c r="I33" s="230"/>
      <c r="J33" s="30" t="s">
        <v>30</v>
      </c>
      <c r="K33" s="31"/>
      <c r="L33" s="31"/>
      <c r="M33" s="32"/>
      <c r="N33" s="18"/>
      <c r="V33" s="33"/>
    </row>
    <row r="34" spans="1:22" ht="24" thickTop="1" thickBot="1" x14ac:dyDescent="0.25">
      <c r="A34" s="216">
        <f t="shared" ref="A34" si="1">A30+1</f>
        <v>5</v>
      </c>
      <c r="B34" s="49" t="s">
        <v>19</v>
      </c>
      <c r="C34" s="49" t="s">
        <v>20</v>
      </c>
      <c r="D34" s="49" t="s">
        <v>21</v>
      </c>
      <c r="E34" s="219" t="s">
        <v>22</v>
      </c>
      <c r="F34" s="219"/>
      <c r="G34" s="219" t="s">
        <v>14</v>
      </c>
      <c r="H34" s="220"/>
      <c r="I34" s="17"/>
      <c r="J34" s="20" t="s">
        <v>28</v>
      </c>
      <c r="K34" s="21"/>
      <c r="L34" s="21"/>
      <c r="M34" s="22"/>
      <c r="N34" s="18"/>
      <c r="V34" s="33"/>
    </row>
    <row r="35" spans="1:22" ht="13.5" thickBot="1" x14ac:dyDescent="0.25">
      <c r="A35" s="217"/>
      <c r="B35" s="24"/>
      <c r="C35" s="24"/>
      <c r="D35" s="25"/>
      <c r="E35" s="24"/>
      <c r="F35" s="24"/>
      <c r="G35" s="221"/>
      <c r="H35" s="222"/>
      <c r="I35" s="223"/>
      <c r="J35" s="26" t="s">
        <v>28</v>
      </c>
      <c r="K35" s="26"/>
      <c r="L35" s="26"/>
      <c r="M35" s="27"/>
      <c r="N35" s="18"/>
      <c r="V35" s="33"/>
    </row>
    <row r="36" spans="1:22" ht="23.25" thickBot="1" x14ac:dyDescent="0.25">
      <c r="A36" s="217"/>
      <c r="B36" s="51" t="s">
        <v>23</v>
      </c>
      <c r="C36" s="51" t="s">
        <v>24</v>
      </c>
      <c r="D36" s="51" t="s">
        <v>25</v>
      </c>
      <c r="E36" s="224" t="s">
        <v>26</v>
      </c>
      <c r="F36" s="224"/>
      <c r="G36" s="225"/>
      <c r="H36" s="226"/>
      <c r="I36" s="227"/>
      <c r="J36" s="30" t="s">
        <v>29</v>
      </c>
      <c r="K36" s="31"/>
      <c r="L36" s="31"/>
      <c r="M36" s="32"/>
      <c r="N36" s="18"/>
      <c r="V36" s="33"/>
    </row>
    <row r="37" spans="1:22" ht="13.5" thickBot="1" x14ac:dyDescent="0.25">
      <c r="A37" s="218"/>
      <c r="B37" s="34"/>
      <c r="C37" s="34"/>
      <c r="D37" s="35"/>
      <c r="E37" s="36" t="s">
        <v>27</v>
      </c>
      <c r="F37" s="37"/>
      <c r="G37" s="228"/>
      <c r="H37" s="229"/>
      <c r="I37" s="230"/>
      <c r="J37" s="30" t="s">
        <v>30</v>
      </c>
      <c r="K37" s="31"/>
      <c r="L37" s="31"/>
      <c r="M37" s="32"/>
      <c r="N37" s="18"/>
      <c r="V37" s="33"/>
    </row>
    <row r="38" spans="1:22" ht="24" thickTop="1" thickBot="1" x14ac:dyDescent="0.25">
      <c r="A38" s="216">
        <f t="shared" ref="A38" si="2">A34+1</f>
        <v>6</v>
      </c>
      <c r="B38" s="49" t="s">
        <v>19</v>
      </c>
      <c r="C38" s="49" t="s">
        <v>20</v>
      </c>
      <c r="D38" s="49" t="s">
        <v>21</v>
      </c>
      <c r="E38" s="219" t="s">
        <v>22</v>
      </c>
      <c r="F38" s="219"/>
      <c r="G38" s="219" t="s">
        <v>14</v>
      </c>
      <c r="H38" s="220"/>
      <c r="I38" s="17"/>
      <c r="J38" s="20" t="s">
        <v>28</v>
      </c>
      <c r="K38" s="21"/>
      <c r="L38" s="21"/>
      <c r="M38" s="22"/>
      <c r="N38" s="18"/>
      <c r="V38" s="33"/>
    </row>
    <row r="39" spans="1:22" ht="13.5" thickBot="1" x14ac:dyDescent="0.25">
      <c r="A39" s="217"/>
      <c r="B39" s="24"/>
      <c r="C39" s="24"/>
      <c r="D39" s="25"/>
      <c r="E39" s="24"/>
      <c r="F39" s="24"/>
      <c r="G39" s="221"/>
      <c r="H39" s="222"/>
      <c r="I39" s="223"/>
      <c r="J39" s="26" t="s">
        <v>28</v>
      </c>
      <c r="K39" s="26"/>
      <c r="L39" s="26"/>
      <c r="M39" s="27"/>
      <c r="N39" s="18"/>
      <c r="V39" s="33"/>
    </row>
    <row r="40" spans="1:22" ht="23.25" thickBot="1" x14ac:dyDescent="0.25">
      <c r="A40" s="217"/>
      <c r="B40" s="51" t="s">
        <v>23</v>
      </c>
      <c r="C40" s="51" t="s">
        <v>24</v>
      </c>
      <c r="D40" s="51" t="s">
        <v>25</v>
      </c>
      <c r="E40" s="224" t="s">
        <v>26</v>
      </c>
      <c r="F40" s="224"/>
      <c r="G40" s="225"/>
      <c r="H40" s="226"/>
      <c r="I40" s="227"/>
      <c r="J40" s="30" t="s">
        <v>29</v>
      </c>
      <c r="K40" s="31"/>
      <c r="L40" s="31"/>
      <c r="M40" s="32"/>
      <c r="N40" s="18"/>
      <c r="V40" s="33"/>
    </row>
    <row r="41" spans="1:22" ht="13.5" thickBot="1" x14ac:dyDescent="0.25">
      <c r="A41" s="218"/>
      <c r="B41" s="34"/>
      <c r="C41" s="34"/>
      <c r="D41" s="35"/>
      <c r="E41" s="36" t="s">
        <v>27</v>
      </c>
      <c r="F41" s="37"/>
      <c r="G41" s="228"/>
      <c r="H41" s="229"/>
      <c r="I41" s="230"/>
      <c r="J41" s="30" t="s">
        <v>30</v>
      </c>
      <c r="K41" s="31"/>
      <c r="L41" s="31"/>
      <c r="M41" s="32"/>
      <c r="N41" s="18"/>
      <c r="V41" s="33"/>
    </row>
    <row r="42" spans="1:22" ht="24" thickTop="1" thickBot="1" x14ac:dyDescent="0.25">
      <c r="A42" s="216">
        <f t="shared" ref="A42" si="3">A38+1</f>
        <v>7</v>
      </c>
      <c r="B42" s="49" t="s">
        <v>19</v>
      </c>
      <c r="C42" s="49" t="s">
        <v>20</v>
      </c>
      <c r="D42" s="49" t="s">
        <v>21</v>
      </c>
      <c r="E42" s="219" t="s">
        <v>22</v>
      </c>
      <c r="F42" s="219"/>
      <c r="G42" s="219" t="s">
        <v>14</v>
      </c>
      <c r="H42" s="220"/>
      <c r="I42" s="17"/>
      <c r="J42" s="20" t="s">
        <v>28</v>
      </c>
      <c r="K42" s="21"/>
      <c r="L42" s="21"/>
      <c r="M42" s="22"/>
      <c r="N42" s="18"/>
      <c r="V42" s="33"/>
    </row>
    <row r="43" spans="1:22" ht="13.5" thickBot="1" x14ac:dyDescent="0.25">
      <c r="A43" s="217"/>
      <c r="B43" s="24"/>
      <c r="C43" s="24"/>
      <c r="D43" s="25"/>
      <c r="E43" s="24"/>
      <c r="F43" s="24"/>
      <c r="G43" s="221"/>
      <c r="H43" s="222"/>
      <c r="I43" s="223"/>
      <c r="J43" s="26" t="s">
        <v>28</v>
      </c>
      <c r="K43" s="26"/>
      <c r="L43" s="26"/>
      <c r="M43" s="27"/>
      <c r="N43" s="18"/>
      <c r="V43" s="33"/>
    </row>
    <row r="44" spans="1:22" ht="23.25" thickBot="1" x14ac:dyDescent="0.25">
      <c r="A44" s="217"/>
      <c r="B44" s="51" t="s">
        <v>23</v>
      </c>
      <c r="C44" s="51" t="s">
        <v>24</v>
      </c>
      <c r="D44" s="51" t="s">
        <v>25</v>
      </c>
      <c r="E44" s="224" t="s">
        <v>26</v>
      </c>
      <c r="F44" s="224"/>
      <c r="G44" s="225"/>
      <c r="H44" s="226"/>
      <c r="I44" s="227"/>
      <c r="J44" s="30" t="s">
        <v>29</v>
      </c>
      <c r="K44" s="31"/>
      <c r="L44" s="31"/>
      <c r="M44" s="32"/>
      <c r="N44" s="18"/>
      <c r="V44" s="33"/>
    </row>
    <row r="45" spans="1:22" ht="13.5" thickBot="1" x14ac:dyDescent="0.25">
      <c r="A45" s="218"/>
      <c r="B45" s="34"/>
      <c r="C45" s="34"/>
      <c r="D45" s="35"/>
      <c r="E45" s="36" t="s">
        <v>27</v>
      </c>
      <c r="F45" s="37"/>
      <c r="G45" s="228"/>
      <c r="H45" s="229"/>
      <c r="I45" s="230"/>
      <c r="J45" s="30" t="s">
        <v>30</v>
      </c>
      <c r="K45" s="31"/>
      <c r="L45" s="31"/>
      <c r="M45" s="32"/>
      <c r="N45" s="18"/>
      <c r="V45" s="33"/>
    </row>
    <row r="46" spans="1:22" ht="24" thickTop="1" thickBot="1" x14ac:dyDescent="0.25">
      <c r="A46" s="216">
        <f t="shared" ref="A46" si="4">A42+1</f>
        <v>8</v>
      </c>
      <c r="B46" s="49" t="s">
        <v>19</v>
      </c>
      <c r="C46" s="49" t="s">
        <v>20</v>
      </c>
      <c r="D46" s="49" t="s">
        <v>21</v>
      </c>
      <c r="E46" s="219" t="s">
        <v>22</v>
      </c>
      <c r="F46" s="219"/>
      <c r="G46" s="219" t="s">
        <v>14</v>
      </c>
      <c r="H46" s="220"/>
      <c r="I46" s="17"/>
      <c r="J46" s="20" t="s">
        <v>28</v>
      </c>
      <c r="K46" s="21"/>
      <c r="L46" s="21"/>
      <c r="M46" s="22"/>
      <c r="N46" s="18"/>
      <c r="V46" s="33"/>
    </row>
    <row r="47" spans="1:22" ht="13.5" thickBot="1" x14ac:dyDescent="0.25">
      <c r="A47" s="217"/>
      <c r="B47" s="24"/>
      <c r="C47" s="24"/>
      <c r="D47" s="25"/>
      <c r="E47" s="24"/>
      <c r="F47" s="24"/>
      <c r="G47" s="221"/>
      <c r="H47" s="222"/>
      <c r="I47" s="223"/>
      <c r="J47" s="26" t="s">
        <v>28</v>
      </c>
      <c r="K47" s="26"/>
      <c r="L47" s="26"/>
      <c r="M47" s="27"/>
      <c r="N47" s="18"/>
      <c r="V47" s="33"/>
    </row>
    <row r="48" spans="1:22" ht="23.25" thickBot="1" x14ac:dyDescent="0.25">
      <c r="A48" s="217"/>
      <c r="B48" s="51" t="s">
        <v>23</v>
      </c>
      <c r="C48" s="51" t="s">
        <v>24</v>
      </c>
      <c r="D48" s="51" t="s">
        <v>25</v>
      </c>
      <c r="E48" s="224" t="s">
        <v>26</v>
      </c>
      <c r="F48" s="224"/>
      <c r="G48" s="225"/>
      <c r="H48" s="226"/>
      <c r="I48" s="227"/>
      <c r="J48" s="30" t="s">
        <v>29</v>
      </c>
      <c r="K48" s="31"/>
      <c r="L48" s="31"/>
      <c r="M48" s="32"/>
      <c r="N48" s="18"/>
      <c r="V48" s="33"/>
    </row>
    <row r="49" spans="1:22" ht="13.5" thickBot="1" x14ac:dyDescent="0.25">
      <c r="A49" s="218"/>
      <c r="B49" s="34"/>
      <c r="C49" s="34"/>
      <c r="D49" s="35"/>
      <c r="E49" s="36" t="s">
        <v>27</v>
      </c>
      <c r="F49" s="37"/>
      <c r="G49" s="228"/>
      <c r="H49" s="229"/>
      <c r="I49" s="230"/>
      <c r="J49" s="30" t="s">
        <v>30</v>
      </c>
      <c r="K49" s="31"/>
      <c r="L49" s="31"/>
      <c r="M49" s="32"/>
      <c r="N49" s="18"/>
      <c r="V49" s="33"/>
    </row>
    <row r="50" spans="1:22" ht="24" thickTop="1" thickBot="1" x14ac:dyDescent="0.25">
      <c r="A50" s="216">
        <f t="shared" ref="A50" si="5">A46+1</f>
        <v>9</v>
      </c>
      <c r="B50" s="49" t="s">
        <v>19</v>
      </c>
      <c r="C50" s="49" t="s">
        <v>20</v>
      </c>
      <c r="D50" s="49" t="s">
        <v>21</v>
      </c>
      <c r="E50" s="219" t="s">
        <v>22</v>
      </c>
      <c r="F50" s="219"/>
      <c r="G50" s="219" t="s">
        <v>14</v>
      </c>
      <c r="H50" s="220"/>
      <c r="I50" s="17"/>
      <c r="J50" s="20" t="s">
        <v>28</v>
      </c>
      <c r="K50" s="21"/>
      <c r="L50" s="21"/>
      <c r="M50" s="22"/>
      <c r="N50" s="18"/>
      <c r="V50" s="33"/>
    </row>
    <row r="51" spans="1:22" ht="13.5" thickBot="1" x14ac:dyDescent="0.25">
      <c r="A51" s="217"/>
      <c r="B51" s="24"/>
      <c r="C51" s="24"/>
      <c r="D51" s="25"/>
      <c r="E51" s="24"/>
      <c r="F51" s="24"/>
      <c r="G51" s="221"/>
      <c r="H51" s="222"/>
      <c r="I51" s="223"/>
      <c r="J51" s="26" t="s">
        <v>28</v>
      </c>
      <c r="K51" s="26"/>
      <c r="L51" s="26"/>
      <c r="M51" s="27"/>
      <c r="N51" s="18"/>
      <c r="V51" s="33"/>
    </row>
    <row r="52" spans="1:22" ht="23.25" thickBot="1" x14ac:dyDescent="0.25">
      <c r="A52" s="217"/>
      <c r="B52" s="51" t="s">
        <v>23</v>
      </c>
      <c r="C52" s="51" t="s">
        <v>24</v>
      </c>
      <c r="D52" s="51" t="s">
        <v>25</v>
      </c>
      <c r="E52" s="224" t="s">
        <v>26</v>
      </c>
      <c r="F52" s="224"/>
      <c r="G52" s="225"/>
      <c r="H52" s="226"/>
      <c r="I52" s="227"/>
      <c r="J52" s="30" t="s">
        <v>29</v>
      </c>
      <c r="K52" s="31"/>
      <c r="L52" s="31"/>
      <c r="M52" s="32"/>
      <c r="N52" s="18"/>
      <c r="V52" s="33"/>
    </row>
    <row r="53" spans="1:22" ht="13.5" thickBot="1" x14ac:dyDescent="0.25">
      <c r="A53" s="218"/>
      <c r="B53" s="34"/>
      <c r="C53" s="34"/>
      <c r="D53" s="35"/>
      <c r="E53" s="36" t="s">
        <v>27</v>
      </c>
      <c r="F53" s="37"/>
      <c r="G53" s="228"/>
      <c r="H53" s="229"/>
      <c r="I53" s="230"/>
      <c r="J53" s="30" t="s">
        <v>30</v>
      </c>
      <c r="K53" s="31"/>
      <c r="L53" s="31"/>
      <c r="M53" s="32"/>
      <c r="N53" s="18"/>
      <c r="V53" s="33"/>
    </row>
    <row r="54" spans="1:22" ht="24" thickTop="1" thickBot="1" x14ac:dyDescent="0.25">
      <c r="A54" s="216">
        <f t="shared" ref="A54" si="6">A50+1</f>
        <v>10</v>
      </c>
      <c r="B54" s="49" t="s">
        <v>19</v>
      </c>
      <c r="C54" s="49" t="s">
        <v>20</v>
      </c>
      <c r="D54" s="49" t="s">
        <v>21</v>
      </c>
      <c r="E54" s="219" t="s">
        <v>22</v>
      </c>
      <c r="F54" s="219"/>
      <c r="G54" s="219" t="s">
        <v>14</v>
      </c>
      <c r="H54" s="220"/>
      <c r="I54" s="17"/>
      <c r="J54" s="20" t="s">
        <v>28</v>
      </c>
      <c r="K54" s="21"/>
      <c r="L54" s="21"/>
      <c r="M54" s="22"/>
      <c r="N54" s="18"/>
      <c r="V54" s="33"/>
    </row>
    <row r="55" spans="1:22" ht="13.5" thickBot="1" x14ac:dyDescent="0.25">
      <c r="A55" s="217"/>
      <c r="B55" s="24"/>
      <c r="C55" s="24"/>
      <c r="D55" s="25"/>
      <c r="E55" s="24"/>
      <c r="F55" s="24"/>
      <c r="G55" s="221"/>
      <c r="H55" s="222"/>
      <c r="I55" s="223"/>
      <c r="J55" s="26" t="s">
        <v>28</v>
      </c>
      <c r="K55" s="26"/>
      <c r="L55" s="26"/>
      <c r="M55" s="27"/>
      <c r="N55" s="18"/>
      <c r="P55" s="38"/>
      <c r="V55" s="33"/>
    </row>
    <row r="56" spans="1:22" ht="23.25" thickBot="1" x14ac:dyDescent="0.25">
      <c r="A56" s="217"/>
      <c r="B56" s="51" t="s">
        <v>23</v>
      </c>
      <c r="C56" s="51" t="s">
        <v>24</v>
      </c>
      <c r="D56" s="51" t="s">
        <v>25</v>
      </c>
      <c r="E56" s="224" t="s">
        <v>26</v>
      </c>
      <c r="F56" s="224"/>
      <c r="G56" s="225"/>
      <c r="H56" s="226"/>
      <c r="I56" s="227"/>
      <c r="J56" s="30" t="s">
        <v>29</v>
      </c>
      <c r="K56" s="31"/>
      <c r="L56" s="31"/>
      <c r="M56" s="32"/>
      <c r="N56" s="18"/>
      <c r="V56" s="33"/>
    </row>
    <row r="57" spans="1:22" s="38" customFormat="1" ht="13.5" thickBot="1" x14ac:dyDescent="0.25">
      <c r="A57" s="218"/>
      <c r="B57" s="34"/>
      <c r="C57" s="34"/>
      <c r="D57" s="35"/>
      <c r="E57" s="36" t="s">
        <v>27</v>
      </c>
      <c r="F57" s="37"/>
      <c r="G57" s="228"/>
      <c r="H57" s="229"/>
      <c r="I57" s="230"/>
      <c r="J57" s="30" t="s">
        <v>30</v>
      </c>
      <c r="K57" s="31"/>
      <c r="L57" s="31"/>
      <c r="M57" s="32"/>
      <c r="N57" s="39"/>
      <c r="P57" s="50"/>
      <c r="Q57" s="50"/>
      <c r="V57" s="33"/>
    </row>
    <row r="58" spans="1:22" ht="24" thickTop="1" thickBot="1" x14ac:dyDescent="0.25">
      <c r="A58" s="216">
        <f t="shared" ref="A58" si="7">A54+1</f>
        <v>11</v>
      </c>
      <c r="B58" s="49" t="s">
        <v>19</v>
      </c>
      <c r="C58" s="49" t="s">
        <v>20</v>
      </c>
      <c r="D58" s="49" t="s">
        <v>21</v>
      </c>
      <c r="E58" s="219" t="s">
        <v>22</v>
      </c>
      <c r="F58" s="219"/>
      <c r="G58" s="219" t="s">
        <v>14</v>
      </c>
      <c r="H58" s="220"/>
      <c r="I58" s="17"/>
      <c r="J58" s="20" t="s">
        <v>28</v>
      </c>
      <c r="K58" s="21"/>
      <c r="L58" s="21"/>
      <c r="M58" s="22"/>
      <c r="N58" s="18"/>
      <c r="V58" s="33"/>
    </row>
    <row r="59" spans="1:22" ht="13.5" thickBot="1" x14ac:dyDescent="0.25">
      <c r="A59" s="217"/>
      <c r="B59" s="24"/>
      <c r="C59" s="24"/>
      <c r="D59" s="25"/>
      <c r="E59" s="24"/>
      <c r="F59" s="24"/>
      <c r="G59" s="221"/>
      <c r="H59" s="222"/>
      <c r="I59" s="223"/>
      <c r="J59" s="26" t="s">
        <v>28</v>
      </c>
      <c r="K59" s="26"/>
      <c r="L59" s="26"/>
      <c r="M59" s="27"/>
      <c r="N59" s="18"/>
      <c r="V59" s="33"/>
    </row>
    <row r="60" spans="1:22" ht="23.25" thickBot="1" x14ac:dyDescent="0.25">
      <c r="A60" s="217"/>
      <c r="B60" s="51" t="s">
        <v>23</v>
      </c>
      <c r="C60" s="51" t="s">
        <v>24</v>
      </c>
      <c r="D60" s="51" t="s">
        <v>25</v>
      </c>
      <c r="E60" s="224" t="s">
        <v>26</v>
      </c>
      <c r="F60" s="224"/>
      <c r="G60" s="225"/>
      <c r="H60" s="226"/>
      <c r="I60" s="227"/>
      <c r="J60" s="30" t="s">
        <v>29</v>
      </c>
      <c r="K60" s="31"/>
      <c r="L60" s="31"/>
      <c r="M60" s="32"/>
      <c r="N60" s="18"/>
      <c r="V60" s="33"/>
    </row>
    <row r="61" spans="1:22" ht="13.5" thickBot="1" x14ac:dyDescent="0.25">
      <c r="A61" s="218"/>
      <c r="B61" s="34"/>
      <c r="C61" s="34"/>
      <c r="D61" s="35"/>
      <c r="E61" s="36" t="s">
        <v>27</v>
      </c>
      <c r="F61" s="37"/>
      <c r="G61" s="228"/>
      <c r="H61" s="229"/>
      <c r="I61" s="230"/>
      <c r="J61" s="30" t="s">
        <v>30</v>
      </c>
      <c r="K61" s="31"/>
      <c r="L61" s="31"/>
      <c r="M61" s="32"/>
      <c r="N61" s="18"/>
      <c r="V61" s="33"/>
    </row>
    <row r="62" spans="1:22" ht="24" thickTop="1" thickBot="1" x14ac:dyDescent="0.25">
      <c r="A62" s="216">
        <f t="shared" ref="A62" si="8">A58+1</f>
        <v>12</v>
      </c>
      <c r="B62" s="49" t="s">
        <v>19</v>
      </c>
      <c r="C62" s="49" t="s">
        <v>20</v>
      </c>
      <c r="D62" s="49" t="s">
        <v>21</v>
      </c>
      <c r="E62" s="219" t="s">
        <v>22</v>
      </c>
      <c r="F62" s="219"/>
      <c r="G62" s="219" t="s">
        <v>14</v>
      </c>
      <c r="H62" s="220"/>
      <c r="I62" s="17"/>
      <c r="J62" s="20" t="s">
        <v>28</v>
      </c>
      <c r="K62" s="21"/>
      <c r="L62" s="21"/>
      <c r="M62" s="22"/>
      <c r="N62" s="18"/>
      <c r="V62" s="33"/>
    </row>
    <row r="63" spans="1:22" ht="13.5" thickBot="1" x14ac:dyDescent="0.25">
      <c r="A63" s="217"/>
      <c r="B63" s="24"/>
      <c r="C63" s="24"/>
      <c r="D63" s="25"/>
      <c r="E63" s="24"/>
      <c r="F63" s="24"/>
      <c r="G63" s="221"/>
      <c r="H63" s="222"/>
      <c r="I63" s="223"/>
      <c r="J63" s="26" t="s">
        <v>28</v>
      </c>
      <c r="K63" s="26"/>
      <c r="L63" s="26"/>
      <c r="M63" s="27"/>
      <c r="N63" s="18"/>
      <c r="V63" s="33"/>
    </row>
    <row r="64" spans="1:22" ht="23.25" thickBot="1" x14ac:dyDescent="0.25">
      <c r="A64" s="217"/>
      <c r="B64" s="51" t="s">
        <v>23</v>
      </c>
      <c r="C64" s="51" t="s">
        <v>24</v>
      </c>
      <c r="D64" s="51" t="s">
        <v>25</v>
      </c>
      <c r="E64" s="224" t="s">
        <v>26</v>
      </c>
      <c r="F64" s="224"/>
      <c r="G64" s="225"/>
      <c r="H64" s="226"/>
      <c r="I64" s="227"/>
      <c r="J64" s="30" t="s">
        <v>29</v>
      </c>
      <c r="K64" s="31"/>
      <c r="L64" s="31"/>
      <c r="M64" s="32"/>
      <c r="N64" s="18"/>
      <c r="V64" s="33"/>
    </row>
    <row r="65" spans="1:22" ht="13.5" thickBot="1" x14ac:dyDescent="0.25">
      <c r="A65" s="218"/>
      <c r="B65" s="34"/>
      <c r="C65" s="34"/>
      <c r="D65" s="35"/>
      <c r="E65" s="36" t="s">
        <v>27</v>
      </c>
      <c r="F65" s="37"/>
      <c r="G65" s="228"/>
      <c r="H65" s="229"/>
      <c r="I65" s="230"/>
      <c r="J65" s="30" t="s">
        <v>30</v>
      </c>
      <c r="K65" s="31"/>
      <c r="L65" s="31"/>
      <c r="M65" s="32"/>
      <c r="N65" s="18"/>
      <c r="V65" s="33"/>
    </row>
    <row r="66" spans="1:22" ht="24" thickTop="1" thickBot="1" x14ac:dyDescent="0.25">
      <c r="A66" s="216">
        <f t="shared" ref="A66" si="9">A62+1</f>
        <v>13</v>
      </c>
      <c r="B66" s="49" t="s">
        <v>19</v>
      </c>
      <c r="C66" s="49" t="s">
        <v>20</v>
      </c>
      <c r="D66" s="49" t="s">
        <v>21</v>
      </c>
      <c r="E66" s="219" t="s">
        <v>22</v>
      </c>
      <c r="F66" s="219"/>
      <c r="G66" s="219" t="s">
        <v>14</v>
      </c>
      <c r="H66" s="220"/>
      <c r="I66" s="17"/>
      <c r="J66" s="20" t="s">
        <v>28</v>
      </c>
      <c r="K66" s="21"/>
      <c r="L66" s="21"/>
      <c r="M66" s="22"/>
      <c r="N66" s="18"/>
      <c r="V66" s="33"/>
    </row>
    <row r="67" spans="1:22" ht="13.5" thickBot="1" x14ac:dyDescent="0.25">
      <c r="A67" s="217"/>
      <c r="B67" s="24"/>
      <c r="C67" s="24"/>
      <c r="D67" s="25"/>
      <c r="E67" s="24"/>
      <c r="F67" s="24"/>
      <c r="G67" s="221"/>
      <c r="H67" s="222"/>
      <c r="I67" s="223"/>
      <c r="J67" s="26" t="s">
        <v>28</v>
      </c>
      <c r="K67" s="26"/>
      <c r="L67" s="26"/>
      <c r="M67" s="27"/>
      <c r="N67" s="18"/>
      <c r="V67" s="33"/>
    </row>
    <row r="68" spans="1:22" ht="23.25" thickBot="1" x14ac:dyDescent="0.25">
      <c r="A68" s="217"/>
      <c r="B68" s="51" t="s">
        <v>23</v>
      </c>
      <c r="C68" s="51" t="s">
        <v>24</v>
      </c>
      <c r="D68" s="51" t="s">
        <v>25</v>
      </c>
      <c r="E68" s="224" t="s">
        <v>26</v>
      </c>
      <c r="F68" s="224"/>
      <c r="G68" s="225"/>
      <c r="H68" s="226"/>
      <c r="I68" s="227"/>
      <c r="J68" s="30" t="s">
        <v>29</v>
      </c>
      <c r="K68" s="31"/>
      <c r="L68" s="31"/>
      <c r="M68" s="32"/>
      <c r="N68" s="18"/>
      <c r="V68" s="33"/>
    </row>
    <row r="69" spans="1:22" ht="13.5" thickBot="1" x14ac:dyDescent="0.25">
      <c r="A69" s="218"/>
      <c r="B69" s="34"/>
      <c r="C69" s="34"/>
      <c r="D69" s="35"/>
      <c r="E69" s="36" t="s">
        <v>27</v>
      </c>
      <c r="F69" s="37"/>
      <c r="G69" s="228"/>
      <c r="H69" s="229"/>
      <c r="I69" s="230"/>
      <c r="J69" s="30" t="s">
        <v>30</v>
      </c>
      <c r="K69" s="31"/>
      <c r="L69" s="31"/>
      <c r="M69" s="32"/>
      <c r="N69" s="18"/>
      <c r="V69" s="33"/>
    </row>
    <row r="70" spans="1:22" ht="24" thickTop="1" thickBot="1" x14ac:dyDescent="0.25">
      <c r="A70" s="216">
        <f t="shared" ref="A70" si="10">A66+1</f>
        <v>14</v>
      </c>
      <c r="B70" s="49" t="s">
        <v>19</v>
      </c>
      <c r="C70" s="49" t="s">
        <v>20</v>
      </c>
      <c r="D70" s="49" t="s">
        <v>21</v>
      </c>
      <c r="E70" s="219" t="s">
        <v>22</v>
      </c>
      <c r="F70" s="219"/>
      <c r="G70" s="219" t="s">
        <v>14</v>
      </c>
      <c r="H70" s="220"/>
      <c r="I70" s="17"/>
      <c r="J70" s="20" t="s">
        <v>28</v>
      </c>
      <c r="K70" s="21"/>
      <c r="L70" s="21"/>
      <c r="M70" s="22"/>
      <c r="N70" s="18"/>
      <c r="V70" s="33"/>
    </row>
    <row r="71" spans="1:22" ht="13.5" thickBot="1" x14ac:dyDescent="0.25">
      <c r="A71" s="217"/>
      <c r="B71" s="24"/>
      <c r="C71" s="24"/>
      <c r="D71" s="25"/>
      <c r="E71" s="24"/>
      <c r="F71" s="24"/>
      <c r="G71" s="221"/>
      <c r="H71" s="222"/>
      <c r="I71" s="223"/>
      <c r="J71" s="26" t="s">
        <v>28</v>
      </c>
      <c r="K71" s="26"/>
      <c r="L71" s="26"/>
      <c r="M71" s="27"/>
      <c r="N71" s="18"/>
      <c r="V71" s="40"/>
    </row>
    <row r="72" spans="1:22" ht="23.25" thickBot="1" x14ac:dyDescent="0.25">
      <c r="A72" s="217"/>
      <c r="B72" s="51" t="s">
        <v>23</v>
      </c>
      <c r="C72" s="51" t="s">
        <v>24</v>
      </c>
      <c r="D72" s="51" t="s">
        <v>25</v>
      </c>
      <c r="E72" s="224" t="s">
        <v>26</v>
      </c>
      <c r="F72" s="224"/>
      <c r="G72" s="225"/>
      <c r="H72" s="226"/>
      <c r="I72" s="227"/>
      <c r="J72" s="30" t="s">
        <v>29</v>
      </c>
      <c r="K72" s="31"/>
      <c r="L72" s="31"/>
      <c r="M72" s="32"/>
      <c r="N72" s="18"/>
      <c r="V72" s="33"/>
    </row>
    <row r="73" spans="1:22" ht="13.5" thickBot="1" x14ac:dyDescent="0.25">
      <c r="A73" s="218"/>
      <c r="B73" s="34"/>
      <c r="C73" s="34"/>
      <c r="D73" s="35"/>
      <c r="E73" s="36" t="s">
        <v>27</v>
      </c>
      <c r="F73" s="37"/>
      <c r="G73" s="228"/>
      <c r="H73" s="229"/>
      <c r="I73" s="230"/>
      <c r="J73" s="30" t="s">
        <v>30</v>
      </c>
      <c r="K73" s="31"/>
      <c r="L73" s="31"/>
      <c r="M73" s="32"/>
      <c r="N73" s="18"/>
      <c r="V73" s="33"/>
    </row>
    <row r="74" spans="1:22" ht="24" thickTop="1" thickBot="1" x14ac:dyDescent="0.25">
      <c r="A74" s="216">
        <f t="shared" ref="A74" si="11">A70+1</f>
        <v>15</v>
      </c>
      <c r="B74" s="49" t="s">
        <v>19</v>
      </c>
      <c r="C74" s="49" t="s">
        <v>20</v>
      </c>
      <c r="D74" s="49" t="s">
        <v>21</v>
      </c>
      <c r="E74" s="219" t="s">
        <v>22</v>
      </c>
      <c r="F74" s="219"/>
      <c r="G74" s="219" t="s">
        <v>14</v>
      </c>
      <c r="H74" s="220"/>
      <c r="I74" s="17"/>
      <c r="J74" s="20" t="s">
        <v>28</v>
      </c>
      <c r="K74" s="21"/>
      <c r="L74" s="21"/>
      <c r="M74" s="22"/>
      <c r="N74" s="18"/>
      <c r="V74" s="33"/>
    </row>
    <row r="75" spans="1:22" ht="13.5" thickBot="1" x14ac:dyDescent="0.25">
      <c r="A75" s="217"/>
      <c r="B75" s="24"/>
      <c r="C75" s="24"/>
      <c r="D75" s="25"/>
      <c r="E75" s="24"/>
      <c r="F75" s="24"/>
      <c r="G75" s="221"/>
      <c r="H75" s="222"/>
      <c r="I75" s="223"/>
      <c r="J75" s="26" t="s">
        <v>28</v>
      </c>
      <c r="K75" s="26"/>
      <c r="L75" s="26"/>
      <c r="M75" s="27"/>
      <c r="N75" s="18"/>
      <c r="V75" s="33"/>
    </row>
    <row r="76" spans="1:22" ht="23.25" thickBot="1" x14ac:dyDescent="0.25">
      <c r="A76" s="217"/>
      <c r="B76" s="51" t="s">
        <v>23</v>
      </c>
      <c r="C76" s="51" t="s">
        <v>24</v>
      </c>
      <c r="D76" s="51" t="s">
        <v>25</v>
      </c>
      <c r="E76" s="224" t="s">
        <v>26</v>
      </c>
      <c r="F76" s="224"/>
      <c r="G76" s="225"/>
      <c r="H76" s="226"/>
      <c r="I76" s="227"/>
      <c r="J76" s="30" t="s">
        <v>29</v>
      </c>
      <c r="K76" s="31"/>
      <c r="L76" s="31"/>
      <c r="M76" s="32"/>
      <c r="N76" s="18"/>
      <c r="V76" s="33"/>
    </row>
    <row r="77" spans="1:22" ht="13.5" thickBot="1" x14ac:dyDescent="0.25">
      <c r="A77" s="218"/>
      <c r="B77" s="34"/>
      <c r="C77" s="34"/>
      <c r="D77" s="35"/>
      <c r="E77" s="36" t="s">
        <v>27</v>
      </c>
      <c r="F77" s="37"/>
      <c r="G77" s="228"/>
      <c r="H77" s="229"/>
      <c r="I77" s="230"/>
      <c r="J77" s="30" t="s">
        <v>30</v>
      </c>
      <c r="K77" s="31"/>
      <c r="L77" s="31"/>
      <c r="M77" s="32"/>
      <c r="N77" s="18"/>
      <c r="V77" s="33"/>
    </row>
    <row r="78" spans="1:22" ht="24" thickTop="1" thickBot="1" x14ac:dyDescent="0.25">
      <c r="A78" s="216">
        <f t="shared" ref="A78" si="12">A74+1</f>
        <v>16</v>
      </c>
      <c r="B78" s="49" t="s">
        <v>19</v>
      </c>
      <c r="C78" s="49" t="s">
        <v>20</v>
      </c>
      <c r="D78" s="49" t="s">
        <v>21</v>
      </c>
      <c r="E78" s="219" t="s">
        <v>22</v>
      </c>
      <c r="F78" s="219"/>
      <c r="G78" s="219" t="s">
        <v>14</v>
      </c>
      <c r="H78" s="220"/>
      <c r="I78" s="17"/>
      <c r="J78" s="20" t="s">
        <v>28</v>
      </c>
      <c r="K78" s="21"/>
      <c r="L78" s="21"/>
      <c r="M78" s="22"/>
      <c r="N78" s="18"/>
      <c r="V78" s="33"/>
    </row>
    <row r="79" spans="1:22" ht="13.5" thickBot="1" x14ac:dyDescent="0.25">
      <c r="A79" s="217"/>
      <c r="B79" s="24"/>
      <c r="C79" s="24"/>
      <c r="D79" s="25"/>
      <c r="E79" s="24"/>
      <c r="F79" s="24"/>
      <c r="G79" s="221"/>
      <c r="H79" s="222"/>
      <c r="I79" s="223"/>
      <c r="J79" s="26" t="s">
        <v>28</v>
      </c>
      <c r="K79" s="26"/>
      <c r="L79" s="26"/>
      <c r="M79" s="27"/>
      <c r="N79" s="18"/>
      <c r="V79" s="33"/>
    </row>
    <row r="80" spans="1:22" ht="23.25" thickBot="1" x14ac:dyDescent="0.25">
      <c r="A80" s="217"/>
      <c r="B80" s="51" t="s">
        <v>23</v>
      </c>
      <c r="C80" s="51" t="s">
        <v>24</v>
      </c>
      <c r="D80" s="51" t="s">
        <v>25</v>
      </c>
      <c r="E80" s="224" t="s">
        <v>26</v>
      </c>
      <c r="F80" s="224"/>
      <c r="G80" s="225"/>
      <c r="H80" s="226"/>
      <c r="I80" s="227"/>
      <c r="J80" s="30" t="s">
        <v>29</v>
      </c>
      <c r="K80" s="31"/>
      <c r="L80" s="31"/>
      <c r="M80" s="32"/>
      <c r="N80" s="18"/>
      <c r="V80" s="33"/>
    </row>
    <row r="81" spans="1:22" ht="13.5" thickBot="1" x14ac:dyDescent="0.25">
      <c r="A81" s="218"/>
      <c r="B81" s="34"/>
      <c r="C81" s="34"/>
      <c r="D81" s="35"/>
      <c r="E81" s="36" t="s">
        <v>27</v>
      </c>
      <c r="F81" s="37"/>
      <c r="G81" s="228"/>
      <c r="H81" s="229"/>
      <c r="I81" s="230"/>
      <c r="J81" s="30" t="s">
        <v>30</v>
      </c>
      <c r="K81" s="31"/>
      <c r="L81" s="31"/>
      <c r="M81" s="32"/>
      <c r="N81" s="18"/>
      <c r="V81" s="33"/>
    </row>
    <row r="82" spans="1:22" ht="24" thickTop="1" thickBot="1" x14ac:dyDescent="0.25">
      <c r="A82" s="216">
        <f t="shared" ref="A82" si="13">A78+1</f>
        <v>17</v>
      </c>
      <c r="B82" s="49" t="s">
        <v>19</v>
      </c>
      <c r="C82" s="49" t="s">
        <v>20</v>
      </c>
      <c r="D82" s="49" t="s">
        <v>21</v>
      </c>
      <c r="E82" s="219" t="s">
        <v>22</v>
      </c>
      <c r="F82" s="219"/>
      <c r="G82" s="219" t="s">
        <v>14</v>
      </c>
      <c r="H82" s="220"/>
      <c r="I82" s="17"/>
      <c r="J82" s="20" t="s">
        <v>28</v>
      </c>
      <c r="K82" s="21"/>
      <c r="L82" s="21"/>
      <c r="M82" s="22"/>
      <c r="N82" s="18"/>
      <c r="V82" s="33"/>
    </row>
    <row r="83" spans="1:22" ht="13.5" thickBot="1" x14ac:dyDescent="0.25">
      <c r="A83" s="217"/>
      <c r="B83" s="24"/>
      <c r="C83" s="24"/>
      <c r="D83" s="25"/>
      <c r="E83" s="24"/>
      <c r="F83" s="24"/>
      <c r="G83" s="221"/>
      <c r="H83" s="222"/>
      <c r="I83" s="223"/>
      <c r="J83" s="26" t="s">
        <v>28</v>
      </c>
      <c r="K83" s="26"/>
      <c r="L83" s="26"/>
      <c r="M83" s="27"/>
      <c r="N83" s="18"/>
      <c r="V83" s="33"/>
    </row>
    <row r="84" spans="1:22" ht="23.25" thickBot="1" x14ac:dyDescent="0.25">
      <c r="A84" s="217"/>
      <c r="B84" s="51" t="s">
        <v>23</v>
      </c>
      <c r="C84" s="51" t="s">
        <v>24</v>
      </c>
      <c r="D84" s="51" t="s">
        <v>25</v>
      </c>
      <c r="E84" s="224" t="s">
        <v>26</v>
      </c>
      <c r="F84" s="224"/>
      <c r="G84" s="225"/>
      <c r="H84" s="226"/>
      <c r="I84" s="227"/>
      <c r="J84" s="30" t="s">
        <v>29</v>
      </c>
      <c r="K84" s="31"/>
      <c r="L84" s="31"/>
      <c r="M84" s="32"/>
      <c r="N84" s="18"/>
      <c r="V84" s="33"/>
    </row>
    <row r="85" spans="1:22" ht="13.5" thickBot="1" x14ac:dyDescent="0.25">
      <c r="A85" s="218"/>
      <c r="B85" s="34"/>
      <c r="C85" s="34"/>
      <c r="D85" s="35"/>
      <c r="E85" s="36" t="s">
        <v>27</v>
      </c>
      <c r="F85" s="37"/>
      <c r="G85" s="228"/>
      <c r="H85" s="229"/>
      <c r="I85" s="230"/>
      <c r="J85" s="30" t="s">
        <v>30</v>
      </c>
      <c r="K85" s="31"/>
      <c r="L85" s="31"/>
      <c r="M85" s="32"/>
      <c r="N85" s="18"/>
      <c r="V85" s="33"/>
    </row>
    <row r="86" spans="1:22" ht="24" thickTop="1" thickBot="1" x14ac:dyDescent="0.25">
      <c r="A86" s="216">
        <f t="shared" ref="A86" si="14">A82+1</f>
        <v>18</v>
      </c>
      <c r="B86" s="49" t="s">
        <v>19</v>
      </c>
      <c r="C86" s="49" t="s">
        <v>20</v>
      </c>
      <c r="D86" s="49" t="s">
        <v>21</v>
      </c>
      <c r="E86" s="219" t="s">
        <v>22</v>
      </c>
      <c r="F86" s="219"/>
      <c r="G86" s="219" t="s">
        <v>14</v>
      </c>
      <c r="H86" s="220"/>
      <c r="I86" s="17"/>
      <c r="J86" s="20" t="s">
        <v>28</v>
      </c>
      <c r="K86" s="21"/>
      <c r="L86" s="21"/>
      <c r="M86" s="22"/>
      <c r="N86" s="18"/>
      <c r="V86" s="33"/>
    </row>
    <row r="87" spans="1:22" ht="13.5" thickBot="1" x14ac:dyDescent="0.25">
      <c r="A87" s="217"/>
      <c r="B87" s="24"/>
      <c r="C87" s="24"/>
      <c r="D87" s="25"/>
      <c r="E87" s="24"/>
      <c r="F87" s="24"/>
      <c r="G87" s="221"/>
      <c r="H87" s="222"/>
      <c r="I87" s="223"/>
      <c r="J87" s="26" t="s">
        <v>28</v>
      </c>
      <c r="K87" s="26"/>
      <c r="L87" s="26"/>
      <c r="M87" s="27"/>
      <c r="N87" s="18"/>
      <c r="V87" s="33"/>
    </row>
    <row r="88" spans="1:22" ht="23.25" thickBot="1" x14ac:dyDescent="0.25">
      <c r="A88" s="217"/>
      <c r="B88" s="51" t="s">
        <v>23</v>
      </c>
      <c r="C88" s="51" t="s">
        <v>24</v>
      </c>
      <c r="D88" s="51" t="s">
        <v>25</v>
      </c>
      <c r="E88" s="224" t="s">
        <v>26</v>
      </c>
      <c r="F88" s="224"/>
      <c r="G88" s="225"/>
      <c r="H88" s="226"/>
      <c r="I88" s="227"/>
      <c r="J88" s="30" t="s">
        <v>29</v>
      </c>
      <c r="K88" s="31"/>
      <c r="L88" s="31"/>
      <c r="M88" s="32"/>
      <c r="N88" s="18"/>
      <c r="V88" s="33"/>
    </row>
    <row r="89" spans="1:22" ht="13.5" thickBot="1" x14ac:dyDescent="0.25">
      <c r="A89" s="218"/>
      <c r="B89" s="34"/>
      <c r="C89" s="34"/>
      <c r="D89" s="35"/>
      <c r="E89" s="36" t="s">
        <v>27</v>
      </c>
      <c r="F89" s="37"/>
      <c r="G89" s="228"/>
      <c r="H89" s="229"/>
      <c r="I89" s="230"/>
      <c r="J89" s="30" t="s">
        <v>30</v>
      </c>
      <c r="K89" s="31"/>
      <c r="L89" s="31"/>
      <c r="M89" s="32"/>
      <c r="N89" s="18"/>
      <c r="V89" s="33"/>
    </row>
    <row r="90" spans="1:22" ht="24" thickTop="1" thickBot="1" x14ac:dyDescent="0.25">
      <c r="A90" s="216">
        <f t="shared" ref="A90" si="15">A86+1</f>
        <v>19</v>
      </c>
      <c r="B90" s="49" t="s">
        <v>19</v>
      </c>
      <c r="C90" s="49" t="s">
        <v>20</v>
      </c>
      <c r="D90" s="49" t="s">
        <v>21</v>
      </c>
      <c r="E90" s="219" t="s">
        <v>22</v>
      </c>
      <c r="F90" s="219"/>
      <c r="G90" s="219" t="s">
        <v>14</v>
      </c>
      <c r="H90" s="220"/>
      <c r="I90" s="17"/>
      <c r="J90" s="20" t="s">
        <v>28</v>
      </c>
      <c r="K90" s="21"/>
      <c r="L90" s="21"/>
      <c r="M90" s="22"/>
      <c r="N90" s="18"/>
      <c r="V90" s="33"/>
    </row>
    <row r="91" spans="1:22" ht="13.5" thickBot="1" x14ac:dyDescent="0.25">
      <c r="A91" s="217"/>
      <c r="B91" s="24"/>
      <c r="C91" s="24"/>
      <c r="D91" s="25"/>
      <c r="E91" s="24"/>
      <c r="F91" s="24"/>
      <c r="G91" s="221"/>
      <c r="H91" s="222"/>
      <c r="I91" s="223"/>
      <c r="J91" s="26" t="s">
        <v>28</v>
      </c>
      <c r="K91" s="26"/>
      <c r="L91" s="26"/>
      <c r="M91" s="27"/>
      <c r="N91" s="18"/>
      <c r="V91" s="33"/>
    </row>
    <row r="92" spans="1:22" ht="23.25" thickBot="1" x14ac:dyDescent="0.25">
      <c r="A92" s="217"/>
      <c r="B92" s="51" t="s">
        <v>23</v>
      </c>
      <c r="C92" s="51" t="s">
        <v>24</v>
      </c>
      <c r="D92" s="51" t="s">
        <v>25</v>
      </c>
      <c r="E92" s="224" t="s">
        <v>26</v>
      </c>
      <c r="F92" s="224"/>
      <c r="G92" s="225"/>
      <c r="H92" s="226"/>
      <c r="I92" s="227"/>
      <c r="J92" s="30" t="s">
        <v>29</v>
      </c>
      <c r="K92" s="31"/>
      <c r="L92" s="31"/>
      <c r="M92" s="32"/>
      <c r="N92" s="18"/>
      <c r="V92" s="33"/>
    </row>
    <row r="93" spans="1:22" ht="13.5" thickBot="1" x14ac:dyDescent="0.25">
      <c r="A93" s="218"/>
      <c r="B93" s="34"/>
      <c r="C93" s="34"/>
      <c r="D93" s="35"/>
      <c r="E93" s="36" t="s">
        <v>27</v>
      </c>
      <c r="F93" s="37"/>
      <c r="G93" s="228"/>
      <c r="H93" s="229"/>
      <c r="I93" s="230"/>
      <c r="J93" s="30" t="s">
        <v>30</v>
      </c>
      <c r="K93" s="31"/>
      <c r="L93" s="31"/>
      <c r="M93" s="32"/>
      <c r="N93" s="18"/>
      <c r="V93" s="33"/>
    </row>
    <row r="94" spans="1:22" ht="24" thickTop="1" thickBot="1" x14ac:dyDescent="0.25">
      <c r="A94" s="216">
        <f t="shared" ref="A94" si="16">A90+1</f>
        <v>20</v>
      </c>
      <c r="B94" s="49" t="s">
        <v>19</v>
      </c>
      <c r="C94" s="49" t="s">
        <v>20</v>
      </c>
      <c r="D94" s="49" t="s">
        <v>21</v>
      </c>
      <c r="E94" s="219" t="s">
        <v>22</v>
      </c>
      <c r="F94" s="219"/>
      <c r="G94" s="219" t="s">
        <v>14</v>
      </c>
      <c r="H94" s="220"/>
      <c r="I94" s="17"/>
      <c r="J94" s="20" t="s">
        <v>28</v>
      </c>
      <c r="K94" s="21"/>
      <c r="L94" s="21"/>
      <c r="M94" s="22"/>
      <c r="N94" s="18"/>
      <c r="V94" s="33"/>
    </row>
    <row r="95" spans="1:22" ht="13.5" thickBot="1" x14ac:dyDescent="0.25">
      <c r="A95" s="217"/>
      <c r="B95" s="24"/>
      <c r="C95" s="24"/>
      <c r="D95" s="25"/>
      <c r="E95" s="24"/>
      <c r="F95" s="24"/>
      <c r="G95" s="221"/>
      <c r="H95" s="222"/>
      <c r="I95" s="223"/>
      <c r="J95" s="26" t="s">
        <v>28</v>
      </c>
      <c r="K95" s="26"/>
      <c r="L95" s="26"/>
      <c r="M95" s="27"/>
      <c r="N95" s="18"/>
      <c r="V95" s="33"/>
    </row>
    <row r="96" spans="1:22" ht="23.25" thickBot="1" x14ac:dyDescent="0.25">
      <c r="A96" s="217"/>
      <c r="B96" s="51" t="s">
        <v>23</v>
      </c>
      <c r="C96" s="51" t="s">
        <v>24</v>
      </c>
      <c r="D96" s="51" t="s">
        <v>25</v>
      </c>
      <c r="E96" s="224" t="s">
        <v>26</v>
      </c>
      <c r="F96" s="224"/>
      <c r="G96" s="225"/>
      <c r="H96" s="226"/>
      <c r="I96" s="227"/>
      <c r="J96" s="30" t="s">
        <v>29</v>
      </c>
      <c r="K96" s="31"/>
      <c r="L96" s="31"/>
      <c r="M96" s="32"/>
      <c r="N96" s="18"/>
      <c r="V96" s="33"/>
    </row>
    <row r="97" spans="1:22" ht="13.5" thickBot="1" x14ac:dyDescent="0.25">
      <c r="A97" s="218"/>
      <c r="B97" s="34"/>
      <c r="C97" s="34"/>
      <c r="D97" s="35"/>
      <c r="E97" s="36" t="s">
        <v>27</v>
      </c>
      <c r="F97" s="37"/>
      <c r="G97" s="228"/>
      <c r="H97" s="229"/>
      <c r="I97" s="230"/>
      <c r="J97" s="30" t="s">
        <v>30</v>
      </c>
      <c r="K97" s="31"/>
      <c r="L97" s="31"/>
      <c r="M97" s="32"/>
      <c r="N97" s="18"/>
      <c r="V97" s="33"/>
    </row>
    <row r="98" spans="1:22" ht="24" thickTop="1" thickBot="1" x14ac:dyDescent="0.25">
      <c r="A98" s="216">
        <f t="shared" ref="A98" si="17">A94+1</f>
        <v>21</v>
      </c>
      <c r="B98" s="49" t="s">
        <v>19</v>
      </c>
      <c r="C98" s="49" t="s">
        <v>20</v>
      </c>
      <c r="D98" s="49" t="s">
        <v>21</v>
      </c>
      <c r="E98" s="219" t="s">
        <v>22</v>
      </c>
      <c r="F98" s="219"/>
      <c r="G98" s="219" t="s">
        <v>14</v>
      </c>
      <c r="H98" s="220"/>
      <c r="I98" s="17"/>
      <c r="J98" s="20" t="s">
        <v>28</v>
      </c>
      <c r="K98" s="21"/>
      <c r="L98" s="21"/>
      <c r="M98" s="22"/>
      <c r="N98" s="18"/>
      <c r="V98" s="33"/>
    </row>
    <row r="99" spans="1:22" ht="13.5" thickBot="1" x14ac:dyDescent="0.25">
      <c r="A99" s="217"/>
      <c r="B99" s="24"/>
      <c r="C99" s="24"/>
      <c r="D99" s="25"/>
      <c r="E99" s="24"/>
      <c r="F99" s="24"/>
      <c r="G99" s="221"/>
      <c r="H99" s="222"/>
      <c r="I99" s="223"/>
      <c r="J99" s="26" t="s">
        <v>28</v>
      </c>
      <c r="K99" s="26"/>
      <c r="L99" s="26"/>
      <c r="M99" s="27"/>
      <c r="N99" s="18"/>
      <c r="V99" s="33"/>
    </row>
    <row r="100" spans="1:22" ht="23.25" thickBot="1" x14ac:dyDescent="0.25">
      <c r="A100" s="217"/>
      <c r="B100" s="51" t="s">
        <v>23</v>
      </c>
      <c r="C100" s="51" t="s">
        <v>24</v>
      </c>
      <c r="D100" s="51" t="s">
        <v>25</v>
      </c>
      <c r="E100" s="224" t="s">
        <v>26</v>
      </c>
      <c r="F100" s="224"/>
      <c r="G100" s="225"/>
      <c r="H100" s="226"/>
      <c r="I100" s="227"/>
      <c r="J100" s="30" t="s">
        <v>29</v>
      </c>
      <c r="K100" s="31"/>
      <c r="L100" s="31"/>
      <c r="M100" s="32"/>
      <c r="N100" s="18"/>
      <c r="V100" s="33"/>
    </row>
    <row r="101" spans="1:22" ht="13.5" thickBot="1" x14ac:dyDescent="0.25">
      <c r="A101" s="218"/>
      <c r="B101" s="34"/>
      <c r="C101" s="34"/>
      <c r="D101" s="35"/>
      <c r="E101" s="36" t="s">
        <v>27</v>
      </c>
      <c r="F101" s="37"/>
      <c r="G101" s="228"/>
      <c r="H101" s="229"/>
      <c r="I101" s="230"/>
      <c r="J101" s="30" t="s">
        <v>30</v>
      </c>
      <c r="K101" s="31"/>
      <c r="L101" s="31"/>
      <c r="M101" s="32"/>
      <c r="N101" s="18"/>
      <c r="V101" s="33"/>
    </row>
    <row r="102" spans="1:22" ht="24" thickTop="1" thickBot="1" x14ac:dyDescent="0.25">
      <c r="A102" s="216">
        <f t="shared" ref="A102" si="18">A98+1</f>
        <v>22</v>
      </c>
      <c r="B102" s="49" t="s">
        <v>19</v>
      </c>
      <c r="C102" s="49" t="s">
        <v>20</v>
      </c>
      <c r="D102" s="49" t="s">
        <v>21</v>
      </c>
      <c r="E102" s="219" t="s">
        <v>22</v>
      </c>
      <c r="F102" s="219"/>
      <c r="G102" s="219" t="s">
        <v>14</v>
      </c>
      <c r="H102" s="220"/>
      <c r="I102" s="17"/>
      <c r="J102" s="20" t="s">
        <v>28</v>
      </c>
      <c r="K102" s="21"/>
      <c r="L102" s="21"/>
      <c r="M102" s="22"/>
      <c r="N102" s="18"/>
      <c r="V102" s="33"/>
    </row>
    <row r="103" spans="1:22" ht="13.5" thickBot="1" x14ac:dyDescent="0.25">
      <c r="A103" s="217"/>
      <c r="B103" s="24"/>
      <c r="C103" s="24"/>
      <c r="D103" s="25"/>
      <c r="E103" s="24"/>
      <c r="F103" s="24"/>
      <c r="G103" s="221"/>
      <c r="H103" s="222"/>
      <c r="I103" s="223"/>
      <c r="J103" s="26" t="s">
        <v>28</v>
      </c>
      <c r="K103" s="26"/>
      <c r="L103" s="26"/>
      <c r="M103" s="27"/>
      <c r="N103" s="18"/>
      <c r="V103" s="33"/>
    </row>
    <row r="104" spans="1:22" ht="23.25" thickBot="1" x14ac:dyDescent="0.25">
      <c r="A104" s="217"/>
      <c r="B104" s="51" t="s">
        <v>23</v>
      </c>
      <c r="C104" s="51" t="s">
        <v>24</v>
      </c>
      <c r="D104" s="51" t="s">
        <v>25</v>
      </c>
      <c r="E104" s="224" t="s">
        <v>26</v>
      </c>
      <c r="F104" s="224"/>
      <c r="G104" s="225"/>
      <c r="H104" s="226"/>
      <c r="I104" s="227"/>
      <c r="J104" s="30" t="s">
        <v>29</v>
      </c>
      <c r="K104" s="31"/>
      <c r="L104" s="31"/>
      <c r="M104" s="32"/>
      <c r="N104" s="18"/>
      <c r="V104" s="33"/>
    </row>
    <row r="105" spans="1:22" ht="13.5" thickBot="1" x14ac:dyDescent="0.25">
      <c r="A105" s="218"/>
      <c r="B105" s="34"/>
      <c r="C105" s="34"/>
      <c r="D105" s="35"/>
      <c r="E105" s="36" t="s">
        <v>27</v>
      </c>
      <c r="F105" s="37"/>
      <c r="G105" s="228"/>
      <c r="H105" s="229"/>
      <c r="I105" s="230"/>
      <c r="J105" s="30" t="s">
        <v>30</v>
      </c>
      <c r="K105" s="31"/>
      <c r="L105" s="31"/>
      <c r="M105" s="32"/>
      <c r="N105" s="18"/>
      <c r="V105" s="33"/>
    </row>
    <row r="106" spans="1:22" ht="24" thickTop="1" thickBot="1" x14ac:dyDescent="0.25">
      <c r="A106" s="216">
        <f t="shared" ref="A106" si="19">A102+1</f>
        <v>23</v>
      </c>
      <c r="B106" s="49" t="s">
        <v>19</v>
      </c>
      <c r="C106" s="49" t="s">
        <v>20</v>
      </c>
      <c r="D106" s="49" t="s">
        <v>21</v>
      </c>
      <c r="E106" s="219" t="s">
        <v>22</v>
      </c>
      <c r="F106" s="219"/>
      <c r="G106" s="219" t="s">
        <v>14</v>
      </c>
      <c r="H106" s="220"/>
      <c r="I106" s="17"/>
      <c r="J106" s="20" t="s">
        <v>28</v>
      </c>
      <c r="K106" s="21"/>
      <c r="L106" s="21"/>
      <c r="M106" s="22"/>
      <c r="N106" s="18"/>
      <c r="V106" s="33"/>
    </row>
    <row r="107" spans="1:22" ht="13.5" thickBot="1" x14ac:dyDescent="0.25">
      <c r="A107" s="217"/>
      <c r="B107" s="24"/>
      <c r="C107" s="24"/>
      <c r="D107" s="25"/>
      <c r="E107" s="24"/>
      <c r="F107" s="24"/>
      <c r="G107" s="221"/>
      <c r="H107" s="222"/>
      <c r="I107" s="223"/>
      <c r="J107" s="26" t="s">
        <v>28</v>
      </c>
      <c r="K107" s="26"/>
      <c r="L107" s="26"/>
      <c r="M107" s="27"/>
      <c r="N107" s="18"/>
      <c r="V107" s="33"/>
    </row>
    <row r="108" spans="1:22" ht="23.25" thickBot="1" x14ac:dyDescent="0.25">
      <c r="A108" s="217"/>
      <c r="B108" s="51" t="s">
        <v>23</v>
      </c>
      <c r="C108" s="51" t="s">
        <v>24</v>
      </c>
      <c r="D108" s="51" t="s">
        <v>25</v>
      </c>
      <c r="E108" s="224" t="s">
        <v>26</v>
      </c>
      <c r="F108" s="224"/>
      <c r="G108" s="225"/>
      <c r="H108" s="226"/>
      <c r="I108" s="227"/>
      <c r="J108" s="30" t="s">
        <v>29</v>
      </c>
      <c r="K108" s="31"/>
      <c r="L108" s="31"/>
      <c r="M108" s="32"/>
      <c r="N108" s="18"/>
      <c r="V108" s="33"/>
    </row>
    <row r="109" spans="1:22" ht="13.5" thickBot="1" x14ac:dyDescent="0.25">
      <c r="A109" s="218"/>
      <c r="B109" s="34"/>
      <c r="C109" s="34"/>
      <c r="D109" s="35"/>
      <c r="E109" s="36" t="s">
        <v>27</v>
      </c>
      <c r="F109" s="37"/>
      <c r="G109" s="228"/>
      <c r="H109" s="229"/>
      <c r="I109" s="230"/>
      <c r="J109" s="30" t="s">
        <v>30</v>
      </c>
      <c r="K109" s="31"/>
      <c r="L109" s="31"/>
      <c r="M109" s="32"/>
      <c r="N109" s="18"/>
      <c r="V109" s="33"/>
    </row>
    <row r="110" spans="1:22" ht="24" thickTop="1" thickBot="1" x14ac:dyDescent="0.25">
      <c r="A110" s="216">
        <f t="shared" ref="A110" si="20">A106+1</f>
        <v>24</v>
      </c>
      <c r="B110" s="49" t="s">
        <v>19</v>
      </c>
      <c r="C110" s="49" t="s">
        <v>20</v>
      </c>
      <c r="D110" s="49" t="s">
        <v>21</v>
      </c>
      <c r="E110" s="219" t="s">
        <v>22</v>
      </c>
      <c r="F110" s="219"/>
      <c r="G110" s="219" t="s">
        <v>14</v>
      </c>
      <c r="H110" s="220"/>
      <c r="I110" s="17"/>
      <c r="J110" s="20" t="s">
        <v>28</v>
      </c>
      <c r="K110" s="21"/>
      <c r="L110" s="21"/>
      <c r="M110" s="22"/>
      <c r="N110" s="18"/>
      <c r="V110" s="33"/>
    </row>
    <row r="111" spans="1:22" ht="13.5" thickBot="1" x14ac:dyDescent="0.25">
      <c r="A111" s="217"/>
      <c r="B111" s="24"/>
      <c r="C111" s="24"/>
      <c r="D111" s="25"/>
      <c r="E111" s="24"/>
      <c r="F111" s="24"/>
      <c r="G111" s="221"/>
      <c r="H111" s="222"/>
      <c r="I111" s="223"/>
      <c r="J111" s="26" t="s">
        <v>28</v>
      </c>
      <c r="K111" s="26"/>
      <c r="L111" s="26"/>
      <c r="M111" s="27"/>
      <c r="N111" s="18"/>
      <c r="V111" s="33"/>
    </row>
    <row r="112" spans="1:22" ht="23.25" thickBot="1" x14ac:dyDescent="0.25">
      <c r="A112" s="217"/>
      <c r="B112" s="51" t="s">
        <v>23</v>
      </c>
      <c r="C112" s="51" t="s">
        <v>24</v>
      </c>
      <c r="D112" s="51" t="s">
        <v>25</v>
      </c>
      <c r="E112" s="224" t="s">
        <v>26</v>
      </c>
      <c r="F112" s="224"/>
      <c r="G112" s="225"/>
      <c r="H112" s="226"/>
      <c r="I112" s="227"/>
      <c r="J112" s="30" t="s">
        <v>29</v>
      </c>
      <c r="K112" s="31"/>
      <c r="L112" s="31"/>
      <c r="M112" s="32"/>
      <c r="N112" s="18"/>
      <c r="V112" s="33"/>
    </row>
    <row r="113" spans="1:22" ht="13.5" thickBot="1" x14ac:dyDescent="0.25">
      <c r="A113" s="218"/>
      <c r="B113" s="34"/>
      <c r="C113" s="34"/>
      <c r="D113" s="35"/>
      <c r="E113" s="36" t="s">
        <v>27</v>
      </c>
      <c r="F113" s="37"/>
      <c r="G113" s="228"/>
      <c r="H113" s="229"/>
      <c r="I113" s="230"/>
      <c r="J113" s="30" t="s">
        <v>30</v>
      </c>
      <c r="K113" s="31"/>
      <c r="L113" s="31"/>
      <c r="M113" s="32"/>
      <c r="N113" s="18"/>
      <c r="V113" s="33"/>
    </row>
    <row r="114" spans="1:22" ht="24" thickTop="1" thickBot="1" x14ac:dyDescent="0.25">
      <c r="A114" s="216">
        <f t="shared" ref="A114" si="21">A110+1</f>
        <v>25</v>
      </c>
      <c r="B114" s="49" t="s">
        <v>19</v>
      </c>
      <c r="C114" s="49" t="s">
        <v>20</v>
      </c>
      <c r="D114" s="49" t="s">
        <v>21</v>
      </c>
      <c r="E114" s="219" t="s">
        <v>22</v>
      </c>
      <c r="F114" s="219"/>
      <c r="G114" s="219" t="s">
        <v>14</v>
      </c>
      <c r="H114" s="220"/>
      <c r="I114" s="17"/>
      <c r="J114" s="20" t="s">
        <v>28</v>
      </c>
      <c r="K114" s="21"/>
      <c r="L114" s="21"/>
      <c r="M114" s="22"/>
      <c r="N114" s="18"/>
      <c r="V114" s="33"/>
    </row>
    <row r="115" spans="1:22" ht="13.5" thickBot="1" x14ac:dyDescent="0.25">
      <c r="A115" s="217"/>
      <c r="B115" s="24"/>
      <c r="C115" s="24"/>
      <c r="D115" s="25"/>
      <c r="E115" s="24"/>
      <c r="F115" s="24"/>
      <c r="G115" s="221"/>
      <c r="H115" s="222"/>
      <c r="I115" s="223"/>
      <c r="J115" s="26" t="s">
        <v>28</v>
      </c>
      <c r="K115" s="26"/>
      <c r="L115" s="26"/>
      <c r="M115" s="27"/>
      <c r="N115" s="18"/>
      <c r="V115" s="33"/>
    </row>
    <row r="116" spans="1:22" ht="23.25" thickBot="1" x14ac:dyDescent="0.25">
      <c r="A116" s="217"/>
      <c r="B116" s="51" t="s">
        <v>23</v>
      </c>
      <c r="C116" s="51" t="s">
        <v>24</v>
      </c>
      <c r="D116" s="51" t="s">
        <v>25</v>
      </c>
      <c r="E116" s="224" t="s">
        <v>26</v>
      </c>
      <c r="F116" s="224"/>
      <c r="G116" s="225"/>
      <c r="H116" s="226"/>
      <c r="I116" s="227"/>
      <c r="J116" s="30" t="s">
        <v>29</v>
      </c>
      <c r="K116" s="31"/>
      <c r="L116" s="31"/>
      <c r="M116" s="32"/>
      <c r="N116" s="18"/>
      <c r="V116" s="33"/>
    </row>
    <row r="117" spans="1:22" ht="13.5" thickBot="1" x14ac:dyDescent="0.25">
      <c r="A117" s="218"/>
      <c r="B117" s="34"/>
      <c r="C117" s="34"/>
      <c r="D117" s="35"/>
      <c r="E117" s="36" t="s">
        <v>27</v>
      </c>
      <c r="F117" s="37"/>
      <c r="G117" s="228"/>
      <c r="H117" s="229"/>
      <c r="I117" s="230"/>
      <c r="J117" s="30" t="s">
        <v>30</v>
      </c>
      <c r="K117" s="31"/>
      <c r="L117" s="31"/>
      <c r="M117" s="32"/>
      <c r="N117" s="18"/>
      <c r="V117" s="33"/>
    </row>
    <row r="118" spans="1:22" ht="24" thickTop="1" thickBot="1" x14ac:dyDescent="0.25">
      <c r="A118" s="216">
        <f t="shared" ref="A118" si="22">A114+1</f>
        <v>26</v>
      </c>
      <c r="B118" s="49" t="s">
        <v>19</v>
      </c>
      <c r="C118" s="49" t="s">
        <v>20</v>
      </c>
      <c r="D118" s="49" t="s">
        <v>21</v>
      </c>
      <c r="E118" s="219" t="s">
        <v>22</v>
      </c>
      <c r="F118" s="219"/>
      <c r="G118" s="219" t="s">
        <v>14</v>
      </c>
      <c r="H118" s="220"/>
      <c r="I118" s="17"/>
      <c r="J118" s="20" t="s">
        <v>28</v>
      </c>
      <c r="K118" s="21"/>
      <c r="L118" s="21"/>
      <c r="M118" s="22"/>
      <c r="N118" s="18"/>
      <c r="V118" s="33"/>
    </row>
    <row r="119" spans="1:22" ht="13.5" thickBot="1" x14ac:dyDescent="0.25">
      <c r="A119" s="217"/>
      <c r="B119" s="24"/>
      <c r="C119" s="24"/>
      <c r="D119" s="25"/>
      <c r="E119" s="24"/>
      <c r="F119" s="24"/>
      <c r="G119" s="221"/>
      <c r="H119" s="222"/>
      <c r="I119" s="223"/>
      <c r="J119" s="26" t="s">
        <v>28</v>
      </c>
      <c r="K119" s="26"/>
      <c r="L119" s="26"/>
      <c r="M119" s="27"/>
      <c r="N119" s="18"/>
      <c r="V119" s="33"/>
    </row>
    <row r="120" spans="1:22" ht="23.25" thickBot="1" x14ac:dyDescent="0.25">
      <c r="A120" s="217"/>
      <c r="B120" s="51" t="s">
        <v>23</v>
      </c>
      <c r="C120" s="51" t="s">
        <v>24</v>
      </c>
      <c r="D120" s="51" t="s">
        <v>25</v>
      </c>
      <c r="E120" s="224" t="s">
        <v>26</v>
      </c>
      <c r="F120" s="224"/>
      <c r="G120" s="225"/>
      <c r="H120" s="226"/>
      <c r="I120" s="227"/>
      <c r="J120" s="30" t="s">
        <v>29</v>
      </c>
      <c r="K120" s="31"/>
      <c r="L120" s="31"/>
      <c r="M120" s="32"/>
      <c r="N120" s="18"/>
      <c r="V120" s="33"/>
    </row>
    <row r="121" spans="1:22" ht="13.5" thickBot="1" x14ac:dyDescent="0.25">
      <c r="A121" s="218"/>
      <c r="B121" s="34"/>
      <c r="C121" s="34"/>
      <c r="D121" s="35"/>
      <c r="E121" s="36" t="s">
        <v>27</v>
      </c>
      <c r="F121" s="37"/>
      <c r="G121" s="228"/>
      <c r="H121" s="229"/>
      <c r="I121" s="230"/>
      <c r="J121" s="30" t="s">
        <v>30</v>
      </c>
      <c r="K121" s="31"/>
      <c r="L121" s="31"/>
      <c r="M121" s="32"/>
      <c r="N121" s="18"/>
      <c r="V121" s="33"/>
    </row>
    <row r="122" spans="1:22" ht="24" thickTop="1" thickBot="1" x14ac:dyDescent="0.25">
      <c r="A122" s="216">
        <f t="shared" ref="A122" si="23">A118+1</f>
        <v>27</v>
      </c>
      <c r="B122" s="49" t="s">
        <v>19</v>
      </c>
      <c r="C122" s="49" t="s">
        <v>20</v>
      </c>
      <c r="D122" s="49" t="s">
        <v>21</v>
      </c>
      <c r="E122" s="219" t="s">
        <v>22</v>
      </c>
      <c r="F122" s="219"/>
      <c r="G122" s="219" t="s">
        <v>14</v>
      </c>
      <c r="H122" s="220"/>
      <c r="I122" s="17"/>
      <c r="J122" s="20" t="s">
        <v>28</v>
      </c>
      <c r="K122" s="21"/>
      <c r="L122" s="21"/>
      <c r="M122" s="22"/>
      <c r="N122" s="18"/>
      <c r="V122" s="33"/>
    </row>
    <row r="123" spans="1:22" ht="13.5" thickBot="1" x14ac:dyDescent="0.25">
      <c r="A123" s="217"/>
      <c r="B123" s="24"/>
      <c r="C123" s="24"/>
      <c r="D123" s="25"/>
      <c r="E123" s="24"/>
      <c r="F123" s="24"/>
      <c r="G123" s="221"/>
      <c r="H123" s="222"/>
      <c r="I123" s="223"/>
      <c r="J123" s="26" t="s">
        <v>28</v>
      </c>
      <c r="K123" s="26"/>
      <c r="L123" s="26"/>
      <c r="M123" s="27"/>
      <c r="N123" s="18"/>
      <c r="V123" s="33"/>
    </row>
    <row r="124" spans="1:22" ht="23.25" thickBot="1" x14ac:dyDescent="0.25">
      <c r="A124" s="217"/>
      <c r="B124" s="51" t="s">
        <v>23</v>
      </c>
      <c r="C124" s="51" t="s">
        <v>24</v>
      </c>
      <c r="D124" s="51" t="s">
        <v>25</v>
      </c>
      <c r="E124" s="224" t="s">
        <v>26</v>
      </c>
      <c r="F124" s="224"/>
      <c r="G124" s="225"/>
      <c r="H124" s="226"/>
      <c r="I124" s="227"/>
      <c r="J124" s="30" t="s">
        <v>29</v>
      </c>
      <c r="K124" s="31"/>
      <c r="L124" s="31"/>
      <c r="M124" s="32"/>
      <c r="N124" s="18"/>
      <c r="V124" s="33"/>
    </row>
    <row r="125" spans="1:22" ht="13.5" thickBot="1" x14ac:dyDescent="0.25">
      <c r="A125" s="218"/>
      <c r="B125" s="34"/>
      <c r="C125" s="34"/>
      <c r="D125" s="35"/>
      <c r="E125" s="36" t="s">
        <v>27</v>
      </c>
      <c r="F125" s="37"/>
      <c r="G125" s="228"/>
      <c r="H125" s="229"/>
      <c r="I125" s="230"/>
      <c r="J125" s="30" t="s">
        <v>30</v>
      </c>
      <c r="K125" s="31"/>
      <c r="L125" s="31"/>
      <c r="M125" s="32"/>
      <c r="N125" s="18"/>
      <c r="V125" s="33"/>
    </row>
    <row r="126" spans="1:22" ht="24" thickTop="1" thickBot="1" x14ac:dyDescent="0.25">
      <c r="A126" s="216">
        <f t="shared" ref="A126" si="24">A122+1</f>
        <v>28</v>
      </c>
      <c r="B126" s="49" t="s">
        <v>19</v>
      </c>
      <c r="C126" s="49" t="s">
        <v>20</v>
      </c>
      <c r="D126" s="49" t="s">
        <v>21</v>
      </c>
      <c r="E126" s="219" t="s">
        <v>22</v>
      </c>
      <c r="F126" s="219"/>
      <c r="G126" s="219" t="s">
        <v>14</v>
      </c>
      <c r="H126" s="220"/>
      <c r="I126" s="17"/>
      <c r="J126" s="20" t="s">
        <v>28</v>
      </c>
      <c r="K126" s="21"/>
      <c r="L126" s="21"/>
      <c r="M126" s="22"/>
      <c r="N126" s="18"/>
      <c r="V126" s="33"/>
    </row>
    <row r="127" spans="1:22" ht="13.5" thickBot="1" x14ac:dyDescent="0.25">
      <c r="A127" s="217"/>
      <c r="B127" s="24"/>
      <c r="C127" s="24"/>
      <c r="D127" s="25"/>
      <c r="E127" s="24"/>
      <c r="F127" s="24"/>
      <c r="G127" s="221"/>
      <c r="H127" s="222"/>
      <c r="I127" s="223"/>
      <c r="J127" s="26" t="s">
        <v>28</v>
      </c>
      <c r="K127" s="26"/>
      <c r="L127" s="26"/>
      <c r="M127" s="27"/>
      <c r="N127" s="18"/>
      <c r="V127" s="33"/>
    </row>
    <row r="128" spans="1:22" ht="23.25" thickBot="1" x14ac:dyDescent="0.25">
      <c r="A128" s="217"/>
      <c r="B128" s="51" t="s">
        <v>23</v>
      </c>
      <c r="C128" s="51" t="s">
        <v>24</v>
      </c>
      <c r="D128" s="51" t="s">
        <v>25</v>
      </c>
      <c r="E128" s="224" t="s">
        <v>26</v>
      </c>
      <c r="F128" s="224"/>
      <c r="G128" s="225"/>
      <c r="H128" s="226"/>
      <c r="I128" s="227"/>
      <c r="J128" s="30" t="s">
        <v>29</v>
      </c>
      <c r="K128" s="31"/>
      <c r="L128" s="31"/>
      <c r="M128" s="32"/>
      <c r="N128" s="18"/>
      <c r="V128" s="33"/>
    </row>
    <row r="129" spans="1:22" ht="13.5" thickBot="1" x14ac:dyDescent="0.25">
      <c r="A129" s="218"/>
      <c r="B129" s="34"/>
      <c r="C129" s="34"/>
      <c r="D129" s="35"/>
      <c r="E129" s="36" t="s">
        <v>27</v>
      </c>
      <c r="F129" s="37"/>
      <c r="G129" s="228"/>
      <c r="H129" s="229"/>
      <c r="I129" s="230"/>
      <c r="J129" s="30" t="s">
        <v>30</v>
      </c>
      <c r="K129" s="31"/>
      <c r="L129" s="31"/>
      <c r="M129" s="32"/>
      <c r="N129" s="18"/>
      <c r="V129" s="33"/>
    </row>
    <row r="130" spans="1:22" ht="24" thickTop="1" thickBot="1" x14ac:dyDescent="0.25">
      <c r="A130" s="216">
        <f t="shared" ref="A130" si="25">A126+1</f>
        <v>29</v>
      </c>
      <c r="B130" s="49" t="s">
        <v>19</v>
      </c>
      <c r="C130" s="49" t="s">
        <v>20</v>
      </c>
      <c r="D130" s="49" t="s">
        <v>21</v>
      </c>
      <c r="E130" s="219" t="s">
        <v>22</v>
      </c>
      <c r="F130" s="219"/>
      <c r="G130" s="219" t="s">
        <v>14</v>
      </c>
      <c r="H130" s="220"/>
      <c r="I130" s="17"/>
      <c r="J130" s="20" t="s">
        <v>28</v>
      </c>
      <c r="K130" s="21"/>
      <c r="L130" s="21"/>
      <c r="M130" s="22"/>
      <c r="N130" s="18"/>
      <c r="V130" s="33"/>
    </row>
    <row r="131" spans="1:22" ht="13.5" thickBot="1" x14ac:dyDescent="0.25">
      <c r="A131" s="217"/>
      <c r="B131" s="24"/>
      <c r="C131" s="24"/>
      <c r="D131" s="25"/>
      <c r="E131" s="24"/>
      <c r="F131" s="24"/>
      <c r="G131" s="221"/>
      <c r="H131" s="222"/>
      <c r="I131" s="223"/>
      <c r="J131" s="26" t="s">
        <v>28</v>
      </c>
      <c r="K131" s="26"/>
      <c r="L131" s="26"/>
      <c r="M131" s="27"/>
      <c r="N131" s="18"/>
      <c r="V131" s="33"/>
    </row>
    <row r="132" spans="1:22" ht="23.25" thickBot="1" x14ac:dyDescent="0.25">
      <c r="A132" s="217"/>
      <c r="B132" s="51" t="s">
        <v>23</v>
      </c>
      <c r="C132" s="51" t="s">
        <v>24</v>
      </c>
      <c r="D132" s="51" t="s">
        <v>25</v>
      </c>
      <c r="E132" s="224" t="s">
        <v>26</v>
      </c>
      <c r="F132" s="224"/>
      <c r="G132" s="225"/>
      <c r="H132" s="226"/>
      <c r="I132" s="227"/>
      <c r="J132" s="30" t="s">
        <v>29</v>
      </c>
      <c r="K132" s="31"/>
      <c r="L132" s="31"/>
      <c r="M132" s="32"/>
      <c r="N132" s="18"/>
      <c r="V132" s="33"/>
    </row>
    <row r="133" spans="1:22" ht="13.5" thickBot="1" x14ac:dyDescent="0.25">
      <c r="A133" s="218"/>
      <c r="B133" s="34"/>
      <c r="C133" s="34"/>
      <c r="D133" s="35"/>
      <c r="E133" s="36" t="s">
        <v>27</v>
      </c>
      <c r="F133" s="37"/>
      <c r="G133" s="228"/>
      <c r="H133" s="229"/>
      <c r="I133" s="230"/>
      <c r="J133" s="30" t="s">
        <v>30</v>
      </c>
      <c r="K133" s="31"/>
      <c r="L133" s="31"/>
      <c r="M133" s="32"/>
      <c r="N133" s="18"/>
      <c r="V133" s="33"/>
    </row>
    <row r="134" spans="1:22" ht="24" thickTop="1" thickBot="1" x14ac:dyDescent="0.25">
      <c r="A134" s="216">
        <f t="shared" ref="A134" si="26">A130+1</f>
        <v>30</v>
      </c>
      <c r="B134" s="49" t="s">
        <v>19</v>
      </c>
      <c r="C134" s="49" t="s">
        <v>20</v>
      </c>
      <c r="D134" s="49" t="s">
        <v>21</v>
      </c>
      <c r="E134" s="219" t="s">
        <v>22</v>
      </c>
      <c r="F134" s="219"/>
      <c r="G134" s="219" t="s">
        <v>14</v>
      </c>
      <c r="H134" s="220"/>
      <c r="I134" s="17"/>
      <c r="J134" s="20" t="s">
        <v>28</v>
      </c>
      <c r="K134" s="21"/>
      <c r="L134" s="21"/>
      <c r="M134" s="22"/>
      <c r="N134" s="18"/>
      <c r="V134" s="33"/>
    </row>
    <row r="135" spans="1:22" ht="13.5" thickBot="1" x14ac:dyDescent="0.25">
      <c r="A135" s="217"/>
      <c r="B135" s="24"/>
      <c r="C135" s="24"/>
      <c r="D135" s="25"/>
      <c r="E135" s="24"/>
      <c r="F135" s="24"/>
      <c r="G135" s="221"/>
      <c r="H135" s="222"/>
      <c r="I135" s="223"/>
      <c r="J135" s="26" t="s">
        <v>28</v>
      </c>
      <c r="K135" s="26"/>
      <c r="L135" s="26"/>
      <c r="M135" s="27"/>
      <c r="N135" s="18"/>
      <c r="V135" s="33"/>
    </row>
    <row r="136" spans="1:22" ht="23.25" thickBot="1" x14ac:dyDescent="0.25">
      <c r="A136" s="217"/>
      <c r="B136" s="51" t="s">
        <v>23</v>
      </c>
      <c r="C136" s="51" t="s">
        <v>24</v>
      </c>
      <c r="D136" s="51" t="s">
        <v>25</v>
      </c>
      <c r="E136" s="224" t="s">
        <v>26</v>
      </c>
      <c r="F136" s="224"/>
      <c r="G136" s="225"/>
      <c r="H136" s="226"/>
      <c r="I136" s="227"/>
      <c r="J136" s="30" t="s">
        <v>29</v>
      </c>
      <c r="K136" s="31"/>
      <c r="L136" s="31"/>
      <c r="M136" s="32"/>
      <c r="N136" s="18"/>
      <c r="V136" s="33"/>
    </row>
    <row r="137" spans="1:22" ht="13.5" thickBot="1" x14ac:dyDescent="0.25">
      <c r="A137" s="218"/>
      <c r="B137" s="34"/>
      <c r="C137" s="34"/>
      <c r="D137" s="35"/>
      <c r="E137" s="36" t="s">
        <v>27</v>
      </c>
      <c r="F137" s="37"/>
      <c r="G137" s="228"/>
      <c r="H137" s="229"/>
      <c r="I137" s="230"/>
      <c r="J137" s="30" t="s">
        <v>30</v>
      </c>
      <c r="K137" s="31"/>
      <c r="L137" s="31"/>
      <c r="M137" s="32"/>
      <c r="N137" s="18"/>
      <c r="V137" s="33"/>
    </row>
    <row r="138" spans="1:22" ht="24" thickTop="1" thickBot="1" x14ac:dyDescent="0.25">
      <c r="A138" s="216">
        <f t="shared" ref="A138" si="27">A134+1</f>
        <v>31</v>
      </c>
      <c r="B138" s="49" t="s">
        <v>19</v>
      </c>
      <c r="C138" s="49" t="s">
        <v>20</v>
      </c>
      <c r="D138" s="49" t="s">
        <v>21</v>
      </c>
      <c r="E138" s="219" t="s">
        <v>22</v>
      </c>
      <c r="F138" s="219"/>
      <c r="G138" s="219" t="s">
        <v>14</v>
      </c>
      <c r="H138" s="220"/>
      <c r="I138" s="17"/>
      <c r="J138" s="20" t="s">
        <v>28</v>
      </c>
      <c r="K138" s="21"/>
      <c r="L138" s="21"/>
      <c r="M138" s="22"/>
      <c r="N138" s="18"/>
      <c r="V138" s="33"/>
    </row>
    <row r="139" spans="1:22" ht="13.5" thickBot="1" x14ac:dyDescent="0.25">
      <c r="A139" s="217"/>
      <c r="B139" s="24"/>
      <c r="C139" s="24"/>
      <c r="D139" s="25"/>
      <c r="E139" s="24"/>
      <c r="F139" s="24"/>
      <c r="G139" s="221"/>
      <c r="H139" s="222"/>
      <c r="I139" s="223"/>
      <c r="J139" s="26" t="s">
        <v>28</v>
      </c>
      <c r="K139" s="26"/>
      <c r="L139" s="26"/>
      <c r="M139" s="27"/>
      <c r="N139" s="18"/>
      <c r="V139" s="33"/>
    </row>
    <row r="140" spans="1:22" ht="23.25" thickBot="1" x14ac:dyDescent="0.25">
      <c r="A140" s="217"/>
      <c r="B140" s="51" t="s">
        <v>23</v>
      </c>
      <c r="C140" s="51" t="s">
        <v>24</v>
      </c>
      <c r="D140" s="51" t="s">
        <v>25</v>
      </c>
      <c r="E140" s="224" t="s">
        <v>26</v>
      </c>
      <c r="F140" s="224"/>
      <c r="G140" s="225"/>
      <c r="H140" s="226"/>
      <c r="I140" s="227"/>
      <c r="J140" s="30" t="s">
        <v>29</v>
      </c>
      <c r="K140" s="31"/>
      <c r="L140" s="31"/>
      <c r="M140" s="32"/>
      <c r="N140" s="18"/>
      <c r="V140" s="33"/>
    </row>
    <row r="141" spans="1:22" ht="13.5" thickBot="1" x14ac:dyDescent="0.25">
      <c r="A141" s="218"/>
      <c r="B141" s="34"/>
      <c r="C141" s="34"/>
      <c r="D141" s="35"/>
      <c r="E141" s="36" t="s">
        <v>27</v>
      </c>
      <c r="F141" s="37"/>
      <c r="G141" s="228"/>
      <c r="H141" s="229"/>
      <c r="I141" s="230"/>
      <c r="J141" s="30" t="s">
        <v>30</v>
      </c>
      <c r="K141" s="31"/>
      <c r="L141" s="31"/>
      <c r="M141" s="32"/>
      <c r="N141" s="18"/>
      <c r="V141" s="33"/>
    </row>
    <row r="142" spans="1:22" ht="24" thickTop="1" thickBot="1" x14ac:dyDescent="0.25">
      <c r="A142" s="216">
        <f t="shared" ref="A142" si="28">A138+1</f>
        <v>32</v>
      </c>
      <c r="B142" s="49" t="s">
        <v>19</v>
      </c>
      <c r="C142" s="49" t="s">
        <v>20</v>
      </c>
      <c r="D142" s="49" t="s">
        <v>21</v>
      </c>
      <c r="E142" s="219" t="s">
        <v>22</v>
      </c>
      <c r="F142" s="219"/>
      <c r="G142" s="219" t="s">
        <v>14</v>
      </c>
      <c r="H142" s="220"/>
      <c r="I142" s="17"/>
      <c r="J142" s="20" t="s">
        <v>28</v>
      </c>
      <c r="K142" s="21"/>
      <c r="L142" s="21"/>
      <c r="M142" s="22"/>
      <c r="N142" s="18"/>
      <c r="V142" s="33"/>
    </row>
    <row r="143" spans="1:22" ht="13.5" thickBot="1" x14ac:dyDescent="0.25">
      <c r="A143" s="217"/>
      <c r="B143" s="24"/>
      <c r="C143" s="24"/>
      <c r="D143" s="25"/>
      <c r="E143" s="24"/>
      <c r="F143" s="24"/>
      <c r="G143" s="221"/>
      <c r="H143" s="222"/>
      <c r="I143" s="223"/>
      <c r="J143" s="26" t="s">
        <v>28</v>
      </c>
      <c r="K143" s="26"/>
      <c r="L143" s="26"/>
      <c r="M143" s="27"/>
      <c r="N143" s="18"/>
      <c r="V143" s="33"/>
    </row>
    <row r="144" spans="1:22" ht="23.25" thickBot="1" x14ac:dyDescent="0.25">
      <c r="A144" s="217"/>
      <c r="B144" s="51" t="s">
        <v>23</v>
      </c>
      <c r="C144" s="51" t="s">
        <v>24</v>
      </c>
      <c r="D144" s="51" t="s">
        <v>25</v>
      </c>
      <c r="E144" s="224" t="s">
        <v>26</v>
      </c>
      <c r="F144" s="224"/>
      <c r="G144" s="225"/>
      <c r="H144" s="226"/>
      <c r="I144" s="227"/>
      <c r="J144" s="30" t="s">
        <v>29</v>
      </c>
      <c r="K144" s="31"/>
      <c r="L144" s="31"/>
      <c r="M144" s="32"/>
      <c r="N144" s="18"/>
      <c r="V144" s="33"/>
    </row>
    <row r="145" spans="1:22" ht="13.5" thickBot="1" x14ac:dyDescent="0.25">
      <c r="A145" s="218"/>
      <c r="B145" s="34"/>
      <c r="C145" s="34"/>
      <c r="D145" s="35"/>
      <c r="E145" s="36" t="s">
        <v>27</v>
      </c>
      <c r="F145" s="37"/>
      <c r="G145" s="228"/>
      <c r="H145" s="229"/>
      <c r="I145" s="230"/>
      <c r="J145" s="30" t="s">
        <v>30</v>
      </c>
      <c r="K145" s="31"/>
      <c r="L145" s="31"/>
      <c r="M145" s="32"/>
      <c r="N145" s="18"/>
      <c r="V145" s="33"/>
    </row>
    <row r="146" spans="1:22" ht="24" thickTop="1" thickBot="1" x14ac:dyDescent="0.25">
      <c r="A146" s="216">
        <f t="shared" ref="A146" si="29">A142+1</f>
        <v>33</v>
      </c>
      <c r="B146" s="49" t="s">
        <v>19</v>
      </c>
      <c r="C146" s="49" t="s">
        <v>20</v>
      </c>
      <c r="D146" s="49" t="s">
        <v>21</v>
      </c>
      <c r="E146" s="219" t="s">
        <v>22</v>
      </c>
      <c r="F146" s="219"/>
      <c r="G146" s="219" t="s">
        <v>14</v>
      </c>
      <c r="H146" s="220"/>
      <c r="I146" s="17"/>
      <c r="J146" s="20" t="s">
        <v>28</v>
      </c>
      <c r="K146" s="21"/>
      <c r="L146" s="21"/>
      <c r="M146" s="22"/>
      <c r="N146" s="18"/>
      <c r="V146" s="33"/>
    </row>
    <row r="147" spans="1:22" ht="13.5" thickBot="1" x14ac:dyDescent="0.25">
      <c r="A147" s="217"/>
      <c r="B147" s="24"/>
      <c r="C147" s="24"/>
      <c r="D147" s="25"/>
      <c r="E147" s="24"/>
      <c r="F147" s="24"/>
      <c r="G147" s="221"/>
      <c r="H147" s="222"/>
      <c r="I147" s="223"/>
      <c r="J147" s="26" t="s">
        <v>28</v>
      </c>
      <c r="K147" s="26"/>
      <c r="L147" s="26"/>
      <c r="M147" s="27"/>
      <c r="N147" s="18"/>
      <c r="V147" s="33"/>
    </row>
    <row r="148" spans="1:22" ht="23.25" thickBot="1" x14ac:dyDescent="0.25">
      <c r="A148" s="217"/>
      <c r="B148" s="51" t="s">
        <v>23</v>
      </c>
      <c r="C148" s="51" t="s">
        <v>24</v>
      </c>
      <c r="D148" s="51" t="s">
        <v>25</v>
      </c>
      <c r="E148" s="224" t="s">
        <v>26</v>
      </c>
      <c r="F148" s="224"/>
      <c r="G148" s="225"/>
      <c r="H148" s="226"/>
      <c r="I148" s="227"/>
      <c r="J148" s="30" t="s">
        <v>29</v>
      </c>
      <c r="K148" s="31"/>
      <c r="L148" s="31"/>
      <c r="M148" s="32"/>
      <c r="N148" s="18"/>
      <c r="V148" s="33"/>
    </row>
    <row r="149" spans="1:22" ht="13.5" thickBot="1" x14ac:dyDescent="0.25">
      <c r="A149" s="218"/>
      <c r="B149" s="34"/>
      <c r="C149" s="34"/>
      <c r="D149" s="35"/>
      <c r="E149" s="36" t="s">
        <v>27</v>
      </c>
      <c r="F149" s="37"/>
      <c r="G149" s="228"/>
      <c r="H149" s="229"/>
      <c r="I149" s="230"/>
      <c r="J149" s="30" t="s">
        <v>30</v>
      </c>
      <c r="K149" s="31"/>
      <c r="L149" s="31"/>
      <c r="M149" s="32"/>
      <c r="N149" s="18"/>
      <c r="V149" s="33"/>
    </row>
    <row r="150" spans="1:22" ht="24" thickTop="1" thickBot="1" x14ac:dyDescent="0.25">
      <c r="A150" s="216">
        <f t="shared" ref="A150" si="30">A146+1</f>
        <v>34</v>
      </c>
      <c r="B150" s="49" t="s">
        <v>19</v>
      </c>
      <c r="C150" s="49" t="s">
        <v>20</v>
      </c>
      <c r="D150" s="49" t="s">
        <v>21</v>
      </c>
      <c r="E150" s="219" t="s">
        <v>22</v>
      </c>
      <c r="F150" s="219"/>
      <c r="G150" s="219" t="s">
        <v>14</v>
      </c>
      <c r="H150" s="220"/>
      <c r="I150" s="17"/>
      <c r="J150" s="20" t="s">
        <v>28</v>
      </c>
      <c r="K150" s="21"/>
      <c r="L150" s="21"/>
      <c r="M150" s="22"/>
      <c r="N150" s="18"/>
      <c r="V150" s="33"/>
    </row>
    <row r="151" spans="1:22" ht="13.5" thickBot="1" x14ac:dyDescent="0.25">
      <c r="A151" s="217"/>
      <c r="B151" s="24"/>
      <c r="C151" s="24"/>
      <c r="D151" s="25"/>
      <c r="E151" s="24"/>
      <c r="F151" s="24"/>
      <c r="G151" s="221"/>
      <c r="H151" s="222"/>
      <c r="I151" s="223"/>
      <c r="J151" s="26" t="s">
        <v>28</v>
      </c>
      <c r="K151" s="26"/>
      <c r="L151" s="26"/>
      <c r="M151" s="27"/>
      <c r="N151" s="18"/>
      <c r="V151" s="33"/>
    </row>
    <row r="152" spans="1:22" ht="23.25" thickBot="1" x14ac:dyDescent="0.25">
      <c r="A152" s="217"/>
      <c r="B152" s="51" t="s">
        <v>23</v>
      </c>
      <c r="C152" s="51" t="s">
        <v>24</v>
      </c>
      <c r="D152" s="51" t="s">
        <v>25</v>
      </c>
      <c r="E152" s="224" t="s">
        <v>26</v>
      </c>
      <c r="F152" s="224"/>
      <c r="G152" s="225"/>
      <c r="H152" s="226"/>
      <c r="I152" s="227"/>
      <c r="J152" s="30" t="s">
        <v>29</v>
      </c>
      <c r="K152" s="31"/>
      <c r="L152" s="31"/>
      <c r="M152" s="32"/>
      <c r="N152" s="18"/>
      <c r="V152" s="33"/>
    </row>
    <row r="153" spans="1:22" ht="13.5" thickBot="1" x14ac:dyDescent="0.25">
      <c r="A153" s="218"/>
      <c r="B153" s="34"/>
      <c r="C153" s="34"/>
      <c r="D153" s="35"/>
      <c r="E153" s="36" t="s">
        <v>27</v>
      </c>
      <c r="F153" s="37"/>
      <c r="G153" s="228"/>
      <c r="H153" s="229"/>
      <c r="I153" s="230"/>
      <c r="J153" s="30" t="s">
        <v>30</v>
      </c>
      <c r="K153" s="31"/>
      <c r="L153" s="31"/>
      <c r="M153" s="32"/>
      <c r="N153" s="18"/>
      <c r="V153" s="33"/>
    </row>
    <row r="154" spans="1:22" ht="24" thickTop="1" thickBot="1" x14ac:dyDescent="0.25">
      <c r="A154" s="216">
        <f t="shared" ref="A154" si="31">A150+1</f>
        <v>35</v>
      </c>
      <c r="B154" s="49" t="s">
        <v>19</v>
      </c>
      <c r="C154" s="49" t="s">
        <v>20</v>
      </c>
      <c r="D154" s="49" t="s">
        <v>21</v>
      </c>
      <c r="E154" s="219" t="s">
        <v>22</v>
      </c>
      <c r="F154" s="219"/>
      <c r="G154" s="219" t="s">
        <v>14</v>
      </c>
      <c r="H154" s="220"/>
      <c r="I154" s="17"/>
      <c r="J154" s="20" t="s">
        <v>28</v>
      </c>
      <c r="K154" s="21"/>
      <c r="L154" s="21"/>
      <c r="M154" s="22"/>
      <c r="N154" s="18"/>
      <c r="V154" s="33"/>
    </row>
    <row r="155" spans="1:22" ht="13.5" thickBot="1" x14ac:dyDescent="0.25">
      <c r="A155" s="217"/>
      <c r="B155" s="24"/>
      <c r="C155" s="24"/>
      <c r="D155" s="25"/>
      <c r="E155" s="24"/>
      <c r="F155" s="24"/>
      <c r="G155" s="221"/>
      <c r="H155" s="222"/>
      <c r="I155" s="223"/>
      <c r="J155" s="26" t="s">
        <v>28</v>
      </c>
      <c r="K155" s="26"/>
      <c r="L155" s="26"/>
      <c r="M155" s="27"/>
      <c r="N155" s="18"/>
      <c r="V155" s="33"/>
    </row>
    <row r="156" spans="1:22" ht="23.25" thickBot="1" x14ac:dyDescent="0.25">
      <c r="A156" s="217"/>
      <c r="B156" s="51" t="s">
        <v>23</v>
      </c>
      <c r="C156" s="51" t="s">
        <v>24</v>
      </c>
      <c r="D156" s="51" t="s">
        <v>25</v>
      </c>
      <c r="E156" s="224" t="s">
        <v>26</v>
      </c>
      <c r="F156" s="224"/>
      <c r="G156" s="225"/>
      <c r="H156" s="226"/>
      <c r="I156" s="227"/>
      <c r="J156" s="30" t="s">
        <v>29</v>
      </c>
      <c r="K156" s="31"/>
      <c r="L156" s="31"/>
      <c r="M156" s="32"/>
      <c r="N156" s="18"/>
      <c r="V156" s="33"/>
    </row>
    <row r="157" spans="1:22" ht="13.5" thickBot="1" x14ac:dyDescent="0.25">
      <c r="A157" s="218"/>
      <c r="B157" s="34"/>
      <c r="C157" s="34"/>
      <c r="D157" s="35"/>
      <c r="E157" s="36" t="s">
        <v>27</v>
      </c>
      <c r="F157" s="37"/>
      <c r="G157" s="228"/>
      <c r="H157" s="229"/>
      <c r="I157" s="230"/>
      <c r="J157" s="30" t="s">
        <v>30</v>
      </c>
      <c r="K157" s="31"/>
      <c r="L157" s="31"/>
      <c r="M157" s="32"/>
      <c r="N157" s="18"/>
      <c r="V157" s="33"/>
    </row>
    <row r="158" spans="1:22" ht="24" thickTop="1" thickBot="1" x14ac:dyDescent="0.25">
      <c r="A158" s="216">
        <f t="shared" ref="A158" si="32">A154+1</f>
        <v>36</v>
      </c>
      <c r="B158" s="49" t="s">
        <v>19</v>
      </c>
      <c r="C158" s="49" t="s">
        <v>20</v>
      </c>
      <c r="D158" s="49" t="s">
        <v>21</v>
      </c>
      <c r="E158" s="219" t="s">
        <v>22</v>
      </c>
      <c r="F158" s="219"/>
      <c r="G158" s="219" t="s">
        <v>14</v>
      </c>
      <c r="H158" s="220"/>
      <c r="I158" s="17"/>
      <c r="J158" s="20" t="s">
        <v>28</v>
      </c>
      <c r="K158" s="21"/>
      <c r="L158" s="21"/>
      <c r="M158" s="22"/>
      <c r="N158" s="18"/>
      <c r="V158" s="33"/>
    </row>
    <row r="159" spans="1:22" ht="13.5" thickBot="1" x14ac:dyDescent="0.25">
      <c r="A159" s="217"/>
      <c r="B159" s="24"/>
      <c r="C159" s="24"/>
      <c r="D159" s="25"/>
      <c r="E159" s="24"/>
      <c r="F159" s="24"/>
      <c r="G159" s="221"/>
      <c r="H159" s="222"/>
      <c r="I159" s="223"/>
      <c r="J159" s="26" t="s">
        <v>28</v>
      </c>
      <c r="K159" s="26"/>
      <c r="L159" s="26"/>
      <c r="M159" s="27"/>
      <c r="N159" s="18"/>
      <c r="V159" s="33"/>
    </row>
    <row r="160" spans="1:22" ht="23.25" thickBot="1" x14ac:dyDescent="0.25">
      <c r="A160" s="217"/>
      <c r="B160" s="51" t="s">
        <v>23</v>
      </c>
      <c r="C160" s="51" t="s">
        <v>24</v>
      </c>
      <c r="D160" s="51" t="s">
        <v>25</v>
      </c>
      <c r="E160" s="224" t="s">
        <v>26</v>
      </c>
      <c r="F160" s="224"/>
      <c r="G160" s="225"/>
      <c r="H160" s="226"/>
      <c r="I160" s="227"/>
      <c r="J160" s="30" t="s">
        <v>29</v>
      </c>
      <c r="K160" s="31"/>
      <c r="L160" s="31"/>
      <c r="M160" s="32"/>
      <c r="N160" s="18"/>
      <c r="V160" s="33"/>
    </row>
    <row r="161" spans="1:22" ht="13.5" thickBot="1" x14ac:dyDescent="0.25">
      <c r="A161" s="218"/>
      <c r="B161" s="34"/>
      <c r="C161" s="34"/>
      <c r="D161" s="35"/>
      <c r="E161" s="36" t="s">
        <v>27</v>
      </c>
      <c r="F161" s="37"/>
      <c r="G161" s="228"/>
      <c r="H161" s="229"/>
      <c r="I161" s="230"/>
      <c r="J161" s="30" t="s">
        <v>30</v>
      </c>
      <c r="K161" s="31"/>
      <c r="L161" s="31"/>
      <c r="M161" s="32"/>
      <c r="N161" s="18"/>
      <c r="V161" s="33"/>
    </row>
    <row r="162" spans="1:22" ht="24" thickTop="1" thickBot="1" x14ac:dyDescent="0.25">
      <c r="A162" s="216">
        <f t="shared" ref="A162" si="33">A158+1</f>
        <v>37</v>
      </c>
      <c r="B162" s="49" t="s">
        <v>19</v>
      </c>
      <c r="C162" s="49" t="s">
        <v>20</v>
      </c>
      <c r="D162" s="49" t="s">
        <v>21</v>
      </c>
      <c r="E162" s="219" t="s">
        <v>22</v>
      </c>
      <c r="F162" s="219"/>
      <c r="G162" s="219" t="s">
        <v>14</v>
      </c>
      <c r="H162" s="220"/>
      <c r="I162" s="17"/>
      <c r="J162" s="20" t="s">
        <v>28</v>
      </c>
      <c r="K162" s="21"/>
      <c r="L162" s="21"/>
      <c r="M162" s="22"/>
      <c r="N162" s="18"/>
      <c r="V162" s="33"/>
    </row>
    <row r="163" spans="1:22" ht="13.5" thickBot="1" x14ac:dyDescent="0.25">
      <c r="A163" s="217"/>
      <c r="B163" s="24"/>
      <c r="C163" s="24"/>
      <c r="D163" s="25"/>
      <c r="E163" s="24"/>
      <c r="F163" s="24"/>
      <c r="G163" s="221"/>
      <c r="H163" s="222"/>
      <c r="I163" s="223"/>
      <c r="J163" s="26" t="s">
        <v>28</v>
      </c>
      <c r="K163" s="26"/>
      <c r="L163" s="26"/>
      <c r="M163" s="27"/>
      <c r="N163" s="18"/>
      <c r="V163" s="33"/>
    </row>
    <row r="164" spans="1:22" ht="23.25" thickBot="1" x14ac:dyDescent="0.25">
      <c r="A164" s="217"/>
      <c r="B164" s="51" t="s">
        <v>23</v>
      </c>
      <c r="C164" s="51" t="s">
        <v>24</v>
      </c>
      <c r="D164" s="51" t="s">
        <v>25</v>
      </c>
      <c r="E164" s="224" t="s">
        <v>26</v>
      </c>
      <c r="F164" s="224"/>
      <c r="G164" s="225"/>
      <c r="H164" s="226"/>
      <c r="I164" s="227"/>
      <c r="J164" s="30" t="s">
        <v>29</v>
      </c>
      <c r="K164" s="31"/>
      <c r="L164" s="31"/>
      <c r="M164" s="32"/>
      <c r="N164" s="18"/>
      <c r="V164" s="33"/>
    </row>
    <row r="165" spans="1:22" ht="13.5" thickBot="1" x14ac:dyDescent="0.25">
      <c r="A165" s="218"/>
      <c r="B165" s="34"/>
      <c r="C165" s="34"/>
      <c r="D165" s="35"/>
      <c r="E165" s="36" t="s">
        <v>27</v>
      </c>
      <c r="F165" s="37"/>
      <c r="G165" s="228"/>
      <c r="H165" s="229"/>
      <c r="I165" s="230"/>
      <c r="J165" s="30" t="s">
        <v>30</v>
      </c>
      <c r="K165" s="31"/>
      <c r="L165" s="31"/>
      <c r="M165" s="32"/>
      <c r="N165" s="18"/>
      <c r="V165" s="33"/>
    </row>
    <row r="166" spans="1:22" ht="24" thickTop="1" thickBot="1" x14ac:dyDescent="0.25">
      <c r="A166" s="216">
        <f t="shared" ref="A166" si="34">A162+1</f>
        <v>38</v>
      </c>
      <c r="B166" s="49" t="s">
        <v>19</v>
      </c>
      <c r="C166" s="49" t="s">
        <v>20</v>
      </c>
      <c r="D166" s="49" t="s">
        <v>21</v>
      </c>
      <c r="E166" s="219" t="s">
        <v>22</v>
      </c>
      <c r="F166" s="219"/>
      <c r="G166" s="219" t="s">
        <v>14</v>
      </c>
      <c r="H166" s="220"/>
      <c r="I166" s="17"/>
      <c r="J166" s="20" t="s">
        <v>28</v>
      </c>
      <c r="K166" s="21"/>
      <c r="L166" s="21"/>
      <c r="M166" s="22"/>
      <c r="N166" s="18"/>
      <c r="V166" s="33"/>
    </row>
    <row r="167" spans="1:22" ht="13.5" thickBot="1" x14ac:dyDescent="0.25">
      <c r="A167" s="217"/>
      <c r="B167" s="24"/>
      <c r="C167" s="24"/>
      <c r="D167" s="25"/>
      <c r="E167" s="24"/>
      <c r="F167" s="24"/>
      <c r="G167" s="221"/>
      <c r="H167" s="222"/>
      <c r="I167" s="223"/>
      <c r="J167" s="26" t="s">
        <v>28</v>
      </c>
      <c r="K167" s="26"/>
      <c r="L167" s="26"/>
      <c r="M167" s="27"/>
      <c r="N167" s="18"/>
      <c r="V167" s="33"/>
    </row>
    <row r="168" spans="1:22" ht="23.25" thickBot="1" x14ac:dyDescent="0.25">
      <c r="A168" s="217"/>
      <c r="B168" s="51" t="s">
        <v>23</v>
      </c>
      <c r="C168" s="51" t="s">
        <v>24</v>
      </c>
      <c r="D168" s="51" t="s">
        <v>25</v>
      </c>
      <c r="E168" s="224" t="s">
        <v>26</v>
      </c>
      <c r="F168" s="224"/>
      <c r="G168" s="225"/>
      <c r="H168" s="226"/>
      <c r="I168" s="227"/>
      <c r="J168" s="30" t="s">
        <v>29</v>
      </c>
      <c r="K168" s="31"/>
      <c r="L168" s="31"/>
      <c r="M168" s="32"/>
      <c r="N168" s="18"/>
      <c r="V168" s="33"/>
    </row>
    <row r="169" spans="1:22" ht="13.5" thickBot="1" x14ac:dyDescent="0.25">
      <c r="A169" s="218"/>
      <c r="B169" s="34"/>
      <c r="C169" s="34"/>
      <c r="D169" s="35"/>
      <c r="E169" s="36" t="s">
        <v>27</v>
      </c>
      <c r="F169" s="37"/>
      <c r="G169" s="228"/>
      <c r="H169" s="229"/>
      <c r="I169" s="230"/>
      <c r="J169" s="30" t="s">
        <v>30</v>
      </c>
      <c r="K169" s="31"/>
      <c r="L169" s="31"/>
      <c r="M169" s="32"/>
      <c r="N169" s="18"/>
      <c r="V169" s="33"/>
    </row>
    <row r="170" spans="1:22" ht="24" thickTop="1" thickBot="1" x14ac:dyDescent="0.25">
      <c r="A170" s="216">
        <f t="shared" ref="A170" si="35">A166+1</f>
        <v>39</v>
      </c>
      <c r="B170" s="49" t="s">
        <v>19</v>
      </c>
      <c r="C170" s="49" t="s">
        <v>20</v>
      </c>
      <c r="D170" s="49" t="s">
        <v>21</v>
      </c>
      <c r="E170" s="219" t="s">
        <v>22</v>
      </c>
      <c r="F170" s="219"/>
      <c r="G170" s="219" t="s">
        <v>14</v>
      </c>
      <c r="H170" s="220"/>
      <c r="I170" s="17"/>
      <c r="J170" s="20" t="s">
        <v>28</v>
      </c>
      <c r="K170" s="21"/>
      <c r="L170" s="21"/>
      <c r="M170" s="22"/>
      <c r="N170" s="18"/>
      <c r="V170" s="33"/>
    </row>
    <row r="171" spans="1:22" ht="13.5" thickBot="1" x14ac:dyDescent="0.25">
      <c r="A171" s="217"/>
      <c r="B171" s="24"/>
      <c r="C171" s="24"/>
      <c r="D171" s="25"/>
      <c r="E171" s="24"/>
      <c r="F171" s="24"/>
      <c r="G171" s="221"/>
      <c r="H171" s="222"/>
      <c r="I171" s="223"/>
      <c r="J171" s="26" t="s">
        <v>28</v>
      </c>
      <c r="K171" s="26"/>
      <c r="L171" s="26"/>
      <c r="M171" s="27"/>
      <c r="N171" s="18"/>
      <c r="V171" s="33"/>
    </row>
    <row r="172" spans="1:22" ht="23.25" thickBot="1" x14ac:dyDescent="0.25">
      <c r="A172" s="217"/>
      <c r="B172" s="51" t="s">
        <v>23</v>
      </c>
      <c r="C172" s="51" t="s">
        <v>24</v>
      </c>
      <c r="D172" s="51" t="s">
        <v>25</v>
      </c>
      <c r="E172" s="224" t="s">
        <v>26</v>
      </c>
      <c r="F172" s="224"/>
      <c r="G172" s="225"/>
      <c r="H172" s="226"/>
      <c r="I172" s="227"/>
      <c r="J172" s="30" t="s">
        <v>29</v>
      </c>
      <c r="K172" s="31"/>
      <c r="L172" s="31"/>
      <c r="M172" s="32"/>
      <c r="N172" s="18"/>
      <c r="V172" s="33"/>
    </row>
    <row r="173" spans="1:22" ht="13.5" thickBot="1" x14ac:dyDescent="0.25">
      <c r="A173" s="218"/>
      <c r="B173" s="34"/>
      <c r="C173" s="34"/>
      <c r="D173" s="35"/>
      <c r="E173" s="36" t="s">
        <v>27</v>
      </c>
      <c r="F173" s="37"/>
      <c r="G173" s="228"/>
      <c r="H173" s="229"/>
      <c r="I173" s="230"/>
      <c r="J173" s="30" t="s">
        <v>30</v>
      </c>
      <c r="K173" s="31"/>
      <c r="L173" s="31"/>
      <c r="M173" s="32"/>
      <c r="N173" s="18"/>
      <c r="V173" s="33"/>
    </row>
    <row r="174" spans="1:22" ht="24" thickTop="1" thickBot="1" x14ac:dyDescent="0.25">
      <c r="A174" s="216">
        <f t="shared" ref="A174" si="36">A170+1</f>
        <v>40</v>
      </c>
      <c r="B174" s="49" t="s">
        <v>19</v>
      </c>
      <c r="C174" s="49" t="s">
        <v>20</v>
      </c>
      <c r="D174" s="49" t="s">
        <v>21</v>
      </c>
      <c r="E174" s="219" t="s">
        <v>22</v>
      </c>
      <c r="F174" s="219"/>
      <c r="G174" s="219" t="s">
        <v>14</v>
      </c>
      <c r="H174" s="220"/>
      <c r="I174" s="17"/>
      <c r="J174" s="20" t="s">
        <v>28</v>
      </c>
      <c r="K174" s="21"/>
      <c r="L174" s="21"/>
      <c r="M174" s="22"/>
      <c r="N174" s="18"/>
      <c r="V174" s="33"/>
    </row>
    <row r="175" spans="1:22" ht="13.5" thickBot="1" x14ac:dyDescent="0.25">
      <c r="A175" s="217"/>
      <c r="B175" s="24"/>
      <c r="C175" s="24"/>
      <c r="D175" s="25"/>
      <c r="E175" s="24"/>
      <c r="F175" s="24"/>
      <c r="G175" s="221"/>
      <c r="H175" s="222"/>
      <c r="I175" s="223"/>
      <c r="J175" s="26" t="s">
        <v>28</v>
      </c>
      <c r="K175" s="26"/>
      <c r="L175" s="26"/>
      <c r="M175" s="27"/>
      <c r="N175" s="18"/>
      <c r="V175" s="33"/>
    </row>
    <row r="176" spans="1:22" ht="23.25" thickBot="1" x14ac:dyDescent="0.25">
      <c r="A176" s="217"/>
      <c r="B176" s="51" t="s">
        <v>23</v>
      </c>
      <c r="C176" s="51" t="s">
        <v>24</v>
      </c>
      <c r="D176" s="51" t="s">
        <v>25</v>
      </c>
      <c r="E176" s="224" t="s">
        <v>26</v>
      </c>
      <c r="F176" s="224"/>
      <c r="G176" s="225"/>
      <c r="H176" s="226"/>
      <c r="I176" s="227"/>
      <c r="J176" s="30" t="s">
        <v>29</v>
      </c>
      <c r="K176" s="31"/>
      <c r="L176" s="31"/>
      <c r="M176" s="32"/>
      <c r="N176" s="18"/>
      <c r="V176" s="33"/>
    </row>
    <row r="177" spans="1:22" ht="13.5" thickBot="1" x14ac:dyDescent="0.25">
      <c r="A177" s="218"/>
      <c r="B177" s="34"/>
      <c r="C177" s="34"/>
      <c r="D177" s="35"/>
      <c r="E177" s="36" t="s">
        <v>27</v>
      </c>
      <c r="F177" s="37"/>
      <c r="G177" s="228"/>
      <c r="H177" s="229"/>
      <c r="I177" s="230"/>
      <c r="J177" s="30" t="s">
        <v>30</v>
      </c>
      <c r="K177" s="31"/>
      <c r="L177" s="31"/>
      <c r="M177" s="32"/>
      <c r="N177" s="18"/>
      <c r="V177" s="33"/>
    </row>
    <row r="178" spans="1:22" ht="24" thickTop="1" thickBot="1" x14ac:dyDescent="0.25">
      <c r="A178" s="216">
        <f t="shared" ref="A178" si="37">A174+1</f>
        <v>41</v>
      </c>
      <c r="B178" s="49" t="s">
        <v>19</v>
      </c>
      <c r="C178" s="49" t="s">
        <v>20</v>
      </c>
      <c r="D178" s="49" t="s">
        <v>21</v>
      </c>
      <c r="E178" s="219" t="s">
        <v>22</v>
      </c>
      <c r="F178" s="219"/>
      <c r="G178" s="219" t="s">
        <v>14</v>
      </c>
      <c r="H178" s="220"/>
      <c r="I178" s="17"/>
      <c r="J178" s="20" t="s">
        <v>28</v>
      </c>
      <c r="K178" s="21"/>
      <c r="L178" s="21"/>
      <c r="M178" s="22"/>
      <c r="N178" s="18"/>
      <c r="V178" s="33"/>
    </row>
    <row r="179" spans="1:22" ht="13.5" thickBot="1" x14ac:dyDescent="0.25">
      <c r="A179" s="217"/>
      <c r="B179" s="24"/>
      <c r="C179" s="24"/>
      <c r="D179" s="25"/>
      <c r="E179" s="24"/>
      <c r="F179" s="24"/>
      <c r="G179" s="221"/>
      <c r="H179" s="222"/>
      <c r="I179" s="223"/>
      <c r="J179" s="26" t="s">
        <v>28</v>
      </c>
      <c r="K179" s="26"/>
      <c r="L179" s="26"/>
      <c r="M179" s="27"/>
      <c r="N179" s="18"/>
      <c r="V179" s="33">
        <f>G179</f>
        <v>0</v>
      </c>
    </row>
    <row r="180" spans="1:22" ht="23.25" thickBot="1" x14ac:dyDescent="0.25">
      <c r="A180" s="217"/>
      <c r="B180" s="51" t="s">
        <v>23</v>
      </c>
      <c r="C180" s="51" t="s">
        <v>24</v>
      </c>
      <c r="D180" s="51" t="s">
        <v>25</v>
      </c>
      <c r="E180" s="224" t="s">
        <v>26</v>
      </c>
      <c r="F180" s="224"/>
      <c r="G180" s="225"/>
      <c r="H180" s="226"/>
      <c r="I180" s="227"/>
      <c r="J180" s="30" t="s">
        <v>29</v>
      </c>
      <c r="K180" s="31"/>
      <c r="L180" s="31"/>
      <c r="M180" s="32"/>
      <c r="N180" s="18"/>
      <c r="V180" s="33"/>
    </row>
    <row r="181" spans="1:22" ht="13.5" thickBot="1" x14ac:dyDescent="0.25">
      <c r="A181" s="218"/>
      <c r="B181" s="34"/>
      <c r="C181" s="34"/>
      <c r="D181" s="35"/>
      <c r="E181" s="36" t="s">
        <v>27</v>
      </c>
      <c r="F181" s="37"/>
      <c r="G181" s="228"/>
      <c r="H181" s="229"/>
      <c r="I181" s="230"/>
      <c r="J181" s="30" t="s">
        <v>30</v>
      </c>
      <c r="K181" s="31"/>
      <c r="L181" s="31"/>
      <c r="M181" s="32"/>
      <c r="N181" s="18"/>
      <c r="V181" s="33"/>
    </row>
    <row r="182" spans="1:22" ht="24" thickTop="1" thickBot="1" x14ac:dyDescent="0.25">
      <c r="A182" s="216">
        <f t="shared" ref="A182" si="38">A178+1</f>
        <v>42</v>
      </c>
      <c r="B182" s="49" t="s">
        <v>19</v>
      </c>
      <c r="C182" s="49" t="s">
        <v>20</v>
      </c>
      <c r="D182" s="49" t="s">
        <v>21</v>
      </c>
      <c r="E182" s="219" t="s">
        <v>22</v>
      </c>
      <c r="F182" s="219"/>
      <c r="G182" s="219" t="s">
        <v>14</v>
      </c>
      <c r="H182" s="220"/>
      <c r="I182" s="17"/>
      <c r="J182" s="20" t="s">
        <v>28</v>
      </c>
      <c r="K182" s="21"/>
      <c r="L182" s="21"/>
      <c r="M182" s="22"/>
      <c r="N182" s="18"/>
      <c r="V182" s="33"/>
    </row>
    <row r="183" spans="1:22" ht="13.5" thickBot="1" x14ac:dyDescent="0.25">
      <c r="A183" s="217"/>
      <c r="B183" s="24"/>
      <c r="C183" s="24"/>
      <c r="D183" s="25"/>
      <c r="E183" s="24"/>
      <c r="F183" s="24"/>
      <c r="G183" s="221"/>
      <c r="H183" s="222"/>
      <c r="I183" s="223"/>
      <c r="J183" s="26" t="s">
        <v>28</v>
      </c>
      <c r="K183" s="26"/>
      <c r="L183" s="26"/>
      <c r="M183" s="27"/>
      <c r="N183" s="18"/>
      <c r="V183" s="33">
        <f>G183</f>
        <v>0</v>
      </c>
    </row>
    <row r="184" spans="1:22" ht="23.25" thickBot="1" x14ac:dyDescent="0.25">
      <c r="A184" s="217"/>
      <c r="B184" s="51" t="s">
        <v>23</v>
      </c>
      <c r="C184" s="51" t="s">
        <v>24</v>
      </c>
      <c r="D184" s="51" t="s">
        <v>25</v>
      </c>
      <c r="E184" s="224" t="s">
        <v>26</v>
      </c>
      <c r="F184" s="224"/>
      <c r="G184" s="225"/>
      <c r="H184" s="226"/>
      <c r="I184" s="227"/>
      <c r="J184" s="30" t="s">
        <v>29</v>
      </c>
      <c r="K184" s="31"/>
      <c r="L184" s="31"/>
      <c r="M184" s="32"/>
      <c r="N184" s="18"/>
      <c r="V184" s="33"/>
    </row>
    <row r="185" spans="1:22" ht="13.5" thickBot="1" x14ac:dyDescent="0.25">
      <c r="A185" s="218"/>
      <c r="B185" s="34"/>
      <c r="C185" s="34"/>
      <c r="D185" s="35"/>
      <c r="E185" s="36" t="s">
        <v>27</v>
      </c>
      <c r="F185" s="37"/>
      <c r="G185" s="228"/>
      <c r="H185" s="229"/>
      <c r="I185" s="230"/>
      <c r="J185" s="30" t="s">
        <v>30</v>
      </c>
      <c r="K185" s="31"/>
      <c r="L185" s="31"/>
      <c r="M185" s="32"/>
      <c r="N185" s="18"/>
      <c r="V185" s="33"/>
    </row>
    <row r="186" spans="1:22" ht="24" thickTop="1" thickBot="1" x14ac:dyDescent="0.25">
      <c r="A186" s="216">
        <f t="shared" ref="A186" si="39">A182+1</f>
        <v>43</v>
      </c>
      <c r="B186" s="49" t="s">
        <v>19</v>
      </c>
      <c r="C186" s="49" t="s">
        <v>20</v>
      </c>
      <c r="D186" s="49" t="s">
        <v>21</v>
      </c>
      <c r="E186" s="219" t="s">
        <v>22</v>
      </c>
      <c r="F186" s="219"/>
      <c r="G186" s="219" t="s">
        <v>14</v>
      </c>
      <c r="H186" s="220"/>
      <c r="I186" s="17"/>
      <c r="J186" s="20" t="s">
        <v>28</v>
      </c>
      <c r="K186" s="21"/>
      <c r="L186" s="21"/>
      <c r="M186" s="22"/>
      <c r="N186" s="18"/>
      <c r="V186" s="33"/>
    </row>
    <row r="187" spans="1:22" ht="13.5" thickBot="1" x14ac:dyDescent="0.25">
      <c r="A187" s="217"/>
      <c r="B187" s="24"/>
      <c r="C187" s="24"/>
      <c r="D187" s="25"/>
      <c r="E187" s="24"/>
      <c r="F187" s="24"/>
      <c r="G187" s="221"/>
      <c r="H187" s="222"/>
      <c r="I187" s="223"/>
      <c r="J187" s="26" t="s">
        <v>28</v>
      </c>
      <c r="K187" s="26"/>
      <c r="L187" s="26"/>
      <c r="M187" s="27"/>
      <c r="N187" s="18"/>
      <c r="V187" s="33">
        <f>G187</f>
        <v>0</v>
      </c>
    </row>
    <row r="188" spans="1:22" ht="23.25" thickBot="1" x14ac:dyDescent="0.25">
      <c r="A188" s="217"/>
      <c r="B188" s="51" t="s">
        <v>23</v>
      </c>
      <c r="C188" s="51" t="s">
        <v>24</v>
      </c>
      <c r="D188" s="51" t="s">
        <v>25</v>
      </c>
      <c r="E188" s="224" t="s">
        <v>26</v>
      </c>
      <c r="F188" s="224"/>
      <c r="G188" s="225"/>
      <c r="H188" s="226"/>
      <c r="I188" s="227"/>
      <c r="J188" s="30" t="s">
        <v>29</v>
      </c>
      <c r="K188" s="31"/>
      <c r="L188" s="31"/>
      <c r="M188" s="32"/>
      <c r="N188" s="18"/>
      <c r="V188" s="33"/>
    </row>
    <row r="189" spans="1:22" ht="13.5" thickBot="1" x14ac:dyDescent="0.25">
      <c r="A189" s="218"/>
      <c r="B189" s="34"/>
      <c r="C189" s="34"/>
      <c r="D189" s="35"/>
      <c r="E189" s="36" t="s">
        <v>27</v>
      </c>
      <c r="F189" s="37"/>
      <c r="G189" s="228"/>
      <c r="H189" s="229"/>
      <c r="I189" s="230"/>
      <c r="J189" s="30" t="s">
        <v>30</v>
      </c>
      <c r="K189" s="31"/>
      <c r="L189" s="31"/>
      <c r="M189" s="32"/>
      <c r="N189" s="18"/>
      <c r="V189" s="33"/>
    </row>
    <row r="190" spans="1:22" ht="24" thickTop="1" thickBot="1" x14ac:dyDescent="0.25">
      <c r="A190" s="216">
        <f t="shared" ref="A190" si="40">A186+1</f>
        <v>44</v>
      </c>
      <c r="B190" s="49" t="s">
        <v>19</v>
      </c>
      <c r="C190" s="49" t="s">
        <v>20</v>
      </c>
      <c r="D190" s="49" t="s">
        <v>21</v>
      </c>
      <c r="E190" s="219" t="s">
        <v>22</v>
      </c>
      <c r="F190" s="219"/>
      <c r="G190" s="219" t="s">
        <v>14</v>
      </c>
      <c r="H190" s="220"/>
      <c r="I190" s="17"/>
      <c r="J190" s="20" t="s">
        <v>28</v>
      </c>
      <c r="K190" s="21"/>
      <c r="L190" s="21"/>
      <c r="M190" s="22"/>
      <c r="N190" s="18"/>
      <c r="V190" s="33"/>
    </row>
    <row r="191" spans="1:22" ht="13.5" thickBot="1" x14ac:dyDescent="0.25">
      <c r="A191" s="217"/>
      <c r="B191" s="24"/>
      <c r="C191" s="24"/>
      <c r="D191" s="25"/>
      <c r="E191" s="24"/>
      <c r="F191" s="24"/>
      <c r="G191" s="221"/>
      <c r="H191" s="222"/>
      <c r="I191" s="223"/>
      <c r="J191" s="26" t="s">
        <v>28</v>
      </c>
      <c r="K191" s="26"/>
      <c r="L191" s="26"/>
      <c r="M191" s="27"/>
      <c r="N191" s="18"/>
      <c r="V191" s="33">
        <f>G191</f>
        <v>0</v>
      </c>
    </row>
    <row r="192" spans="1:22" ht="23.25" thickBot="1" x14ac:dyDescent="0.25">
      <c r="A192" s="217"/>
      <c r="B192" s="51" t="s">
        <v>23</v>
      </c>
      <c r="C192" s="51" t="s">
        <v>24</v>
      </c>
      <c r="D192" s="51" t="s">
        <v>25</v>
      </c>
      <c r="E192" s="224" t="s">
        <v>26</v>
      </c>
      <c r="F192" s="224"/>
      <c r="G192" s="225"/>
      <c r="H192" s="226"/>
      <c r="I192" s="227"/>
      <c r="J192" s="30" t="s">
        <v>29</v>
      </c>
      <c r="K192" s="31"/>
      <c r="L192" s="31"/>
      <c r="M192" s="32"/>
      <c r="N192" s="18"/>
      <c r="V192" s="33"/>
    </row>
    <row r="193" spans="1:22" ht="13.5" thickBot="1" x14ac:dyDescent="0.25">
      <c r="A193" s="218"/>
      <c r="B193" s="34"/>
      <c r="C193" s="34"/>
      <c r="D193" s="35"/>
      <c r="E193" s="36" t="s">
        <v>27</v>
      </c>
      <c r="F193" s="37"/>
      <c r="G193" s="228"/>
      <c r="H193" s="229"/>
      <c r="I193" s="230"/>
      <c r="J193" s="30" t="s">
        <v>30</v>
      </c>
      <c r="K193" s="31"/>
      <c r="L193" s="31"/>
      <c r="M193" s="32"/>
      <c r="N193" s="18"/>
      <c r="V193" s="33"/>
    </row>
    <row r="194" spans="1:22" ht="24" thickTop="1" thickBot="1" x14ac:dyDescent="0.25">
      <c r="A194" s="216">
        <f t="shared" ref="A194" si="41">A190+1</f>
        <v>45</v>
      </c>
      <c r="B194" s="49" t="s">
        <v>19</v>
      </c>
      <c r="C194" s="49" t="s">
        <v>20</v>
      </c>
      <c r="D194" s="49" t="s">
        <v>21</v>
      </c>
      <c r="E194" s="219" t="s">
        <v>22</v>
      </c>
      <c r="F194" s="219"/>
      <c r="G194" s="219" t="s">
        <v>14</v>
      </c>
      <c r="H194" s="220"/>
      <c r="I194" s="17"/>
      <c r="J194" s="20" t="s">
        <v>28</v>
      </c>
      <c r="K194" s="21"/>
      <c r="L194" s="21"/>
      <c r="M194" s="22"/>
      <c r="N194" s="18"/>
      <c r="V194" s="33"/>
    </row>
    <row r="195" spans="1:22" ht="13.5" thickBot="1" x14ac:dyDescent="0.25">
      <c r="A195" s="217"/>
      <c r="B195" s="24"/>
      <c r="C195" s="24"/>
      <c r="D195" s="25"/>
      <c r="E195" s="24"/>
      <c r="F195" s="24"/>
      <c r="G195" s="221"/>
      <c r="H195" s="222"/>
      <c r="I195" s="223"/>
      <c r="J195" s="26" t="s">
        <v>28</v>
      </c>
      <c r="K195" s="26"/>
      <c r="L195" s="26"/>
      <c r="M195" s="27"/>
      <c r="N195" s="18"/>
      <c r="V195" s="33">
        <f>G195</f>
        <v>0</v>
      </c>
    </row>
    <row r="196" spans="1:22" ht="23.25" thickBot="1" x14ac:dyDescent="0.25">
      <c r="A196" s="217"/>
      <c r="B196" s="51" t="s">
        <v>23</v>
      </c>
      <c r="C196" s="51" t="s">
        <v>24</v>
      </c>
      <c r="D196" s="51" t="s">
        <v>25</v>
      </c>
      <c r="E196" s="224" t="s">
        <v>26</v>
      </c>
      <c r="F196" s="224"/>
      <c r="G196" s="225"/>
      <c r="H196" s="226"/>
      <c r="I196" s="227"/>
      <c r="J196" s="30" t="s">
        <v>29</v>
      </c>
      <c r="K196" s="31"/>
      <c r="L196" s="31"/>
      <c r="M196" s="32"/>
      <c r="N196" s="18"/>
      <c r="V196" s="33"/>
    </row>
    <row r="197" spans="1:22" ht="13.5" thickBot="1" x14ac:dyDescent="0.25">
      <c r="A197" s="218"/>
      <c r="B197" s="34"/>
      <c r="C197" s="34"/>
      <c r="D197" s="35"/>
      <c r="E197" s="36" t="s">
        <v>27</v>
      </c>
      <c r="F197" s="37"/>
      <c r="G197" s="228"/>
      <c r="H197" s="229"/>
      <c r="I197" s="230"/>
      <c r="J197" s="30" t="s">
        <v>30</v>
      </c>
      <c r="K197" s="31"/>
      <c r="L197" s="31"/>
      <c r="M197" s="32"/>
      <c r="N197" s="18"/>
      <c r="V197" s="33"/>
    </row>
    <row r="198" spans="1:22" ht="24" thickTop="1" thickBot="1" x14ac:dyDescent="0.25">
      <c r="A198" s="216">
        <f t="shared" ref="A198" si="42">A194+1</f>
        <v>46</v>
      </c>
      <c r="B198" s="49" t="s">
        <v>19</v>
      </c>
      <c r="C198" s="49" t="s">
        <v>20</v>
      </c>
      <c r="D198" s="49" t="s">
        <v>21</v>
      </c>
      <c r="E198" s="219" t="s">
        <v>22</v>
      </c>
      <c r="F198" s="219"/>
      <c r="G198" s="219" t="s">
        <v>14</v>
      </c>
      <c r="H198" s="220"/>
      <c r="I198" s="17"/>
      <c r="J198" s="20" t="s">
        <v>28</v>
      </c>
      <c r="K198" s="21"/>
      <c r="L198" s="21"/>
      <c r="M198" s="22"/>
      <c r="N198" s="18"/>
      <c r="V198" s="33"/>
    </row>
    <row r="199" spans="1:22" ht="13.5" thickBot="1" x14ac:dyDescent="0.25">
      <c r="A199" s="217"/>
      <c r="B199" s="24"/>
      <c r="C199" s="24"/>
      <c r="D199" s="25"/>
      <c r="E199" s="24"/>
      <c r="F199" s="24"/>
      <c r="G199" s="221"/>
      <c r="H199" s="222"/>
      <c r="I199" s="223"/>
      <c r="J199" s="26" t="s">
        <v>28</v>
      </c>
      <c r="K199" s="26"/>
      <c r="L199" s="26"/>
      <c r="M199" s="27"/>
      <c r="N199" s="18"/>
      <c r="V199" s="33">
        <f>G199</f>
        <v>0</v>
      </c>
    </row>
    <row r="200" spans="1:22" ht="23.25" thickBot="1" x14ac:dyDescent="0.25">
      <c r="A200" s="217"/>
      <c r="B200" s="51" t="s">
        <v>23</v>
      </c>
      <c r="C200" s="51" t="s">
        <v>24</v>
      </c>
      <c r="D200" s="51" t="s">
        <v>25</v>
      </c>
      <c r="E200" s="224" t="s">
        <v>26</v>
      </c>
      <c r="F200" s="224"/>
      <c r="G200" s="225"/>
      <c r="H200" s="226"/>
      <c r="I200" s="227"/>
      <c r="J200" s="30" t="s">
        <v>29</v>
      </c>
      <c r="K200" s="31"/>
      <c r="L200" s="31"/>
      <c r="M200" s="32"/>
      <c r="N200" s="18"/>
      <c r="V200" s="33"/>
    </row>
    <row r="201" spans="1:22" ht="13.5" thickBot="1" x14ac:dyDescent="0.25">
      <c r="A201" s="218"/>
      <c r="B201" s="34"/>
      <c r="C201" s="34"/>
      <c r="D201" s="35"/>
      <c r="E201" s="36" t="s">
        <v>27</v>
      </c>
      <c r="F201" s="37"/>
      <c r="G201" s="228"/>
      <c r="H201" s="229"/>
      <c r="I201" s="230"/>
      <c r="J201" s="30" t="s">
        <v>30</v>
      </c>
      <c r="K201" s="31"/>
      <c r="L201" s="31"/>
      <c r="M201" s="32"/>
      <c r="N201" s="18"/>
      <c r="V201" s="33"/>
    </row>
    <row r="202" spans="1:22" ht="24" thickTop="1" thickBot="1" x14ac:dyDescent="0.25">
      <c r="A202" s="216">
        <f t="shared" ref="A202" si="43">A198+1</f>
        <v>47</v>
      </c>
      <c r="B202" s="49" t="s">
        <v>19</v>
      </c>
      <c r="C202" s="49" t="s">
        <v>20</v>
      </c>
      <c r="D202" s="49" t="s">
        <v>21</v>
      </c>
      <c r="E202" s="219" t="s">
        <v>22</v>
      </c>
      <c r="F202" s="219"/>
      <c r="G202" s="219" t="s">
        <v>14</v>
      </c>
      <c r="H202" s="220"/>
      <c r="I202" s="17"/>
      <c r="J202" s="20" t="s">
        <v>28</v>
      </c>
      <c r="K202" s="21"/>
      <c r="L202" s="21"/>
      <c r="M202" s="22"/>
      <c r="N202" s="18"/>
      <c r="V202" s="33"/>
    </row>
    <row r="203" spans="1:22" ht="13.5" thickBot="1" x14ac:dyDescent="0.25">
      <c r="A203" s="217"/>
      <c r="B203" s="24"/>
      <c r="C203" s="24"/>
      <c r="D203" s="25"/>
      <c r="E203" s="24"/>
      <c r="F203" s="24"/>
      <c r="G203" s="221"/>
      <c r="H203" s="222"/>
      <c r="I203" s="223"/>
      <c r="J203" s="26" t="s">
        <v>28</v>
      </c>
      <c r="K203" s="26"/>
      <c r="L203" s="26"/>
      <c r="M203" s="27"/>
      <c r="N203" s="18"/>
      <c r="V203" s="33">
        <f>G203</f>
        <v>0</v>
      </c>
    </row>
    <row r="204" spans="1:22" ht="23.25" thickBot="1" x14ac:dyDescent="0.25">
      <c r="A204" s="217"/>
      <c r="B204" s="51" t="s">
        <v>23</v>
      </c>
      <c r="C204" s="51" t="s">
        <v>24</v>
      </c>
      <c r="D204" s="51" t="s">
        <v>25</v>
      </c>
      <c r="E204" s="224" t="s">
        <v>26</v>
      </c>
      <c r="F204" s="224"/>
      <c r="G204" s="225"/>
      <c r="H204" s="226"/>
      <c r="I204" s="227"/>
      <c r="J204" s="30" t="s">
        <v>29</v>
      </c>
      <c r="K204" s="31"/>
      <c r="L204" s="31"/>
      <c r="M204" s="32"/>
      <c r="N204" s="18"/>
      <c r="V204" s="33"/>
    </row>
    <row r="205" spans="1:22" ht="13.5" thickBot="1" x14ac:dyDescent="0.25">
      <c r="A205" s="218"/>
      <c r="B205" s="34"/>
      <c r="C205" s="34"/>
      <c r="D205" s="35"/>
      <c r="E205" s="36" t="s">
        <v>27</v>
      </c>
      <c r="F205" s="37"/>
      <c r="G205" s="228"/>
      <c r="H205" s="229"/>
      <c r="I205" s="230"/>
      <c r="J205" s="30" t="s">
        <v>30</v>
      </c>
      <c r="K205" s="31"/>
      <c r="L205" s="31"/>
      <c r="M205" s="32"/>
      <c r="N205" s="18"/>
      <c r="V205" s="33"/>
    </row>
    <row r="206" spans="1:22" ht="24" thickTop="1" thickBot="1" x14ac:dyDescent="0.25">
      <c r="A206" s="216">
        <f t="shared" ref="A206" si="44">A202+1</f>
        <v>48</v>
      </c>
      <c r="B206" s="49" t="s">
        <v>19</v>
      </c>
      <c r="C206" s="49" t="s">
        <v>20</v>
      </c>
      <c r="D206" s="49" t="s">
        <v>21</v>
      </c>
      <c r="E206" s="219" t="s">
        <v>22</v>
      </c>
      <c r="F206" s="219"/>
      <c r="G206" s="219" t="s">
        <v>14</v>
      </c>
      <c r="H206" s="220"/>
      <c r="I206" s="17"/>
      <c r="J206" s="20" t="s">
        <v>28</v>
      </c>
      <c r="K206" s="21"/>
      <c r="L206" s="21"/>
      <c r="M206" s="22"/>
      <c r="N206" s="18"/>
      <c r="V206" s="33"/>
    </row>
    <row r="207" spans="1:22" ht="13.5" thickBot="1" x14ac:dyDescent="0.25">
      <c r="A207" s="217"/>
      <c r="B207" s="24"/>
      <c r="C207" s="24"/>
      <c r="D207" s="25"/>
      <c r="E207" s="24"/>
      <c r="F207" s="24"/>
      <c r="G207" s="221"/>
      <c r="H207" s="222"/>
      <c r="I207" s="223"/>
      <c r="J207" s="26" t="s">
        <v>28</v>
      </c>
      <c r="K207" s="26"/>
      <c r="L207" s="26"/>
      <c r="M207" s="27"/>
      <c r="N207" s="18"/>
      <c r="V207" s="33">
        <f>G207</f>
        <v>0</v>
      </c>
    </row>
    <row r="208" spans="1:22" ht="23.25" thickBot="1" x14ac:dyDescent="0.25">
      <c r="A208" s="217"/>
      <c r="B208" s="51" t="s">
        <v>23</v>
      </c>
      <c r="C208" s="51" t="s">
        <v>24</v>
      </c>
      <c r="D208" s="51" t="s">
        <v>25</v>
      </c>
      <c r="E208" s="224" t="s">
        <v>26</v>
      </c>
      <c r="F208" s="224"/>
      <c r="G208" s="225"/>
      <c r="H208" s="226"/>
      <c r="I208" s="227"/>
      <c r="J208" s="30" t="s">
        <v>29</v>
      </c>
      <c r="K208" s="31"/>
      <c r="L208" s="31"/>
      <c r="M208" s="32"/>
      <c r="N208" s="18"/>
      <c r="V208" s="33"/>
    </row>
    <row r="209" spans="1:22" ht="13.5" thickBot="1" x14ac:dyDescent="0.25">
      <c r="A209" s="218"/>
      <c r="B209" s="34"/>
      <c r="C209" s="34"/>
      <c r="D209" s="35"/>
      <c r="E209" s="36" t="s">
        <v>27</v>
      </c>
      <c r="F209" s="37"/>
      <c r="G209" s="228"/>
      <c r="H209" s="229"/>
      <c r="I209" s="230"/>
      <c r="J209" s="30" t="s">
        <v>30</v>
      </c>
      <c r="K209" s="31"/>
      <c r="L209" s="31"/>
      <c r="M209" s="32"/>
      <c r="N209" s="18"/>
      <c r="V209" s="33"/>
    </row>
    <row r="210" spans="1:22" ht="24" thickTop="1" thickBot="1" x14ac:dyDescent="0.25">
      <c r="A210" s="216">
        <f t="shared" ref="A210" si="45">A206+1</f>
        <v>49</v>
      </c>
      <c r="B210" s="49" t="s">
        <v>19</v>
      </c>
      <c r="C210" s="49" t="s">
        <v>20</v>
      </c>
      <c r="D210" s="49" t="s">
        <v>21</v>
      </c>
      <c r="E210" s="219" t="s">
        <v>22</v>
      </c>
      <c r="F210" s="219"/>
      <c r="G210" s="219" t="s">
        <v>14</v>
      </c>
      <c r="H210" s="220"/>
      <c r="I210" s="17"/>
      <c r="J210" s="20" t="s">
        <v>28</v>
      </c>
      <c r="K210" s="21"/>
      <c r="L210" s="21"/>
      <c r="M210" s="22"/>
      <c r="N210" s="18"/>
      <c r="V210" s="33"/>
    </row>
    <row r="211" spans="1:22" ht="13.5" thickBot="1" x14ac:dyDescent="0.25">
      <c r="A211" s="217"/>
      <c r="B211" s="24"/>
      <c r="C211" s="24"/>
      <c r="D211" s="25"/>
      <c r="E211" s="24"/>
      <c r="F211" s="24"/>
      <c r="G211" s="221"/>
      <c r="H211" s="222"/>
      <c r="I211" s="223"/>
      <c r="J211" s="26" t="s">
        <v>28</v>
      </c>
      <c r="K211" s="26"/>
      <c r="L211" s="26"/>
      <c r="M211" s="27"/>
      <c r="N211" s="18"/>
      <c r="V211" s="33">
        <f>G211</f>
        <v>0</v>
      </c>
    </row>
    <row r="212" spans="1:22" ht="23.25" thickBot="1" x14ac:dyDescent="0.25">
      <c r="A212" s="217"/>
      <c r="B212" s="51" t="s">
        <v>23</v>
      </c>
      <c r="C212" s="51" t="s">
        <v>24</v>
      </c>
      <c r="D212" s="51" t="s">
        <v>25</v>
      </c>
      <c r="E212" s="224" t="s">
        <v>26</v>
      </c>
      <c r="F212" s="224"/>
      <c r="G212" s="225"/>
      <c r="H212" s="226"/>
      <c r="I212" s="227"/>
      <c r="J212" s="30" t="s">
        <v>29</v>
      </c>
      <c r="K212" s="31"/>
      <c r="L212" s="31"/>
      <c r="M212" s="32"/>
      <c r="N212" s="18"/>
      <c r="V212" s="33"/>
    </row>
    <row r="213" spans="1:22" ht="13.5" thickBot="1" x14ac:dyDescent="0.25">
      <c r="A213" s="218"/>
      <c r="B213" s="34"/>
      <c r="C213" s="34"/>
      <c r="D213" s="35"/>
      <c r="E213" s="36" t="s">
        <v>27</v>
      </c>
      <c r="F213" s="37"/>
      <c r="G213" s="228"/>
      <c r="H213" s="229"/>
      <c r="I213" s="230"/>
      <c r="J213" s="30" t="s">
        <v>30</v>
      </c>
      <c r="K213" s="31"/>
      <c r="L213" s="31"/>
      <c r="M213" s="32"/>
      <c r="N213" s="18"/>
      <c r="V213" s="33"/>
    </row>
    <row r="214" spans="1:22" ht="24" thickTop="1" thickBot="1" x14ac:dyDescent="0.25">
      <c r="A214" s="216">
        <f t="shared" ref="A214" si="46">A210+1</f>
        <v>50</v>
      </c>
      <c r="B214" s="49" t="s">
        <v>19</v>
      </c>
      <c r="C214" s="49" t="s">
        <v>20</v>
      </c>
      <c r="D214" s="49" t="s">
        <v>21</v>
      </c>
      <c r="E214" s="219" t="s">
        <v>22</v>
      </c>
      <c r="F214" s="219"/>
      <c r="G214" s="219" t="s">
        <v>14</v>
      </c>
      <c r="H214" s="220"/>
      <c r="I214" s="17"/>
      <c r="J214" s="20" t="s">
        <v>28</v>
      </c>
      <c r="K214" s="21"/>
      <c r="L214" s="21"/>
      <c r="M214" s="22"/>
      <c r="N214" s="18"/>
      <c r="V214" s="33"/>
    </row>
    <row r="215" spans="1:22" ht="13.5" thickBot="1" x14ac:dyDescent="0.25">
      <c r="A215" s="217"/>
      <c r="B215" s="24"/>
      <c r="C215" s="24"/>
      <c r="D215" s="25"/>
      <c r="E215" s="24"/>
      <c r="F215" s="24"/>
      <c r="G215" s="221"/>
      <c r="H215" s="222"/>
      <c r="I215" s="223"/>
      <c r="J215" s="26" t="s">
        <v>28</v>
      </c>
      <c r="K215" s="26"/>
      <c r="L215" s="26"/>
      <c r="M215" s="27"/>
      <c r="N215" s="18"/>
      <c r="V215" s="33">
        <f>G215</f>
        <v>0</v>
      </c>
    </row>
    <row r="216" spans="1:22" ht="23.25" thickBot="1" x14ac:dyDescent="0.25">
      <c r="A216" s="217"/>
      <c r="B216" s="51" t="s">
        <v>23</v>
      </c>
      <c r="C216" s="51" t="s">
        <v>24</v>
      </c>
      <c r="D216" s="51" t="s">
        <v>25</v>
      </c>
      <c r="E216" s="224" t="s">
        <v>26</v>
      </c>
      <c r="F216" s="224"/>
      <c r="G216" s="225"/>
      <c r="H216" s="226"/>
      <c r="I216" s="227"/>
      <c r="J216" s="30" t="s">
        <v>29</v>
      </c>
      <c r="K216" s="31"/>
      <c r="L216" s="31"/>
      <c r="M216" s="32"/>
      <c r="N216" s="18"/>
      <c r="V216" s="33"/>
    </row>
    <row r="217" spans="1:22" ht="13.5" thickBot="1" x14ac:dyDescent="0.25">
      <c r="A217" s="218"/>
      <c r="B217" s="34"/>
      <c r="C217" s="34"/>
      <c r="D217" s="35"/>
      <c r="E217" s="36" t="s">
        <v>27</v>
      </c>
      <c r="F217" s="37"/>
      <c r="G217" s="228"/>
      <c r="H217" s="229"/>
      <c r="I217" s="230"/>
      <c r="J217" s="30" t="s">
        <v>30</v>
      </c>
      <c r="K217" s="31"/>
      <c r="L217" s="31"/>
      <c r="M217" s="32"/>
      <c r="N217" s="18"/>
      <c r="V217" s="33"/>
    </row>
    <row r="218" spans="1:22" ht="24" thickTop="1" thickBot="1" x14ac:dyDescent="0.25">
      <c r="A218" s="216">
        <f t="shared" ref="A218" si="47">A214+1</f>
        <v>51</v>
      </c>
      <c r="B218" s="49" t="s">
        <v>19</v>
      </c>
      <c r="C218" s="49" t="s">
        <v>20</v>
      </c>
      <c r="D218" s="49" t="s">
        <v>21</v>
      </c>
      <c r="E218" s="219" t="s">
        <v>22</v>
      </c>
      <c r="F218" s="219"/>
      <c r="G218" s="219" t="s">
        <v>14</v>
      </c>
      <c r="H218" s="220"/>
      <c r="I218" s="17"/>
      <c r="J218" s="20" t="s">
        <v>28</v>
      </c>
      <c r="K218" s="21"/>
      <c r="L218" s="21"/>
      <c r="M218" s="22"/>
      <c r="N218" s="18"/>
      <c r="V218" s="33"/>
    </row>
    <row r="219" spans="1:22" ht="13.5" thickBot="1" x14ac:dyDescent="0.25">
      <c r="A219" s="217"/>
      <c r="B219" s="24"/>
      <c r="C219" s="24"/>
      <c r="D219" s="25"/>
      <c r="E219" s="24"/>
      <c r="F219" s="24"/>
      <c r="G219" s="221"/>
      <c r="H219" s="222"/>
      <c r="I219" s="223"/>
      <c r="J219" s="26" t="s">
        <v>28</v>
      </c>
      <c r="K219" s="26"/>
      <c r="L219" s="26"/>
      <c r="M219" s="27"/>
      <c r="N219" s="18"/>
      <c r="V219" s="33">
        <f>G219</f>
        <v>0</v>
      </c>
    </row>
    <row r="220" spans="1:22" ht="23.25" thickBot="1" x14ac:dyDescent="0.25">
      <c r="A220" s="217"/>
      <c r="B220" s="51" t="s">
        <v>23</v>
      </c>
      <c r="C220" s="51" t="s">
        <v>24</v>
      </c>
      <c r="D220" s="51" t="s">
        <v>25</v>
      </c>
      <c r="E220" s="224" t="s">
        <v>26</v>
      </c>
      <c r="F220" s="224"/>
      <c r="G220" s="225"/>
      <c r="H220" s="226"/>
      <c r="I220" s="227"/>
      <c r="J220" s="30" t="s">
        <v>29</v>
      </c>
      <c r="K220" s="31"/>
      <c r="L220" s="31"/>
      <c r="M220" s="32"/>
      <c r="N220" s="18"/>
      <c r="V220" s="33"/>
    </row>
    <row r="221" spans="1:22" ht="13.5" thickBot="1" x14ac:dyDescent="0.25">
      <c r="A221" s="218"/>
      <c r="B221" s="34"/>
      <c r="C221" s="34"/>
      <c r="D221" s="35"/>
      <c r="E221" s="36" t="s">
        <v>27</v>
      </c>
      <c r="F221" s="37"/>
      <c r="G221" s="228"/>
      <c r="H221" s="229"/>
      <c r="I221" s="230"/>
      <c r="J221" s="30" t="s">
        <v>30</v>
      </c>
      <c r="K221" s="31"/>
      <c r="L221" s="31"/>
      <c r="M221" s="32"/>
      <c r="N221" s="18"/>
      <c r="V221" s="33"/>
    </row>
    <row r="222" spans="1:22" ht="24" thickTop="1" thickBot="1" x14ac:dyDescent="0.25">
      <c r="A222" s="216">
        <f t="shared" ref="A222" si="48">A218+1</f>
        <v>52</v>
      </c>
      <c r="B222" s="49" t="s">
        <v>19</v>
      </c>
      <c r="C222" s="49" t="s">
        <v>20</v>
      </c>
      <c r="D222" s="49" t="s">
        <v>21</v>
      </c>
      <c r="E222" s="219" t="s">
        <v>22</v>
      </c>
      <c r="F222" s="219"/>
      <c r="G222" s="219" t="s">
        <v>14</v>
      </c>
      <c r="H222" s="220"/>
      <c r="I222" s="17"/>
      <c r="J222" s="20" t="s">
        <v>28</v>
      </c>
      <c r="K222" s="21"/>
      <c r="L222" s="21"/>
      <c r="M222" s="22"/>
      <c r="N222" s="18"/>
      <c r="V222" s="33"/>
    </row>
    <row r="223" spans="1:22" ht="13.5" thickBot="1" x14ac:dyDescent="0.25">
      <c r="A223" s="217"/>
      <c r="B223" s="24"/>
      <c r="C223" s="24"/>
      <c r="D223" s="25"/>
      <c r="E223" s="24"/>
      <c r="F223" s="24"/>
      <c r="G223" s="221"/>
      <c r="H223" s="222"/>
      <c r="I223" s="223"/>
      <c r="J223" s="26" t="s">
        <v>28</v>
      </c>
      <c r="K223" s="26"/>
      <c r="L223" s="26"/>
      <c r="M223" s="27"/>
      <c r="N223" s="18"/>
      <c r="V223" s="33">
        <f>G223</f>
        <v>0</v>
      </c>
    </row>
    <row r="224" spans="1:22" ht="23.25" thickBot="1" x14ac:dyDescent="0.25">
      <c r="A224" s="217"/>
      <c r="B224" s="51" t="s">
        <v>23</v>
      </c>
      <c r="C224" s="51" t="s">
        <v>24</v>
      </c>
      <c r="D224" s="51" t="s">
        <v>25</v>
      </c>
      <c r="E224" s="224" t="s">
        <v>26</v>
      </c>
      <c r="F224" s="224"/>
      <c r="G224" s="225"/>
      <c r="H224" s="226"/>
      <c r="I224" s="227"/>
      <c r="J224" s="30" t="s">
        <v>29</v>
      </c>
      <c r="K224" s="31"/>
      <c r="L224" s="31"/>
      <c r="M224" s="32"/>
      <c r="N224" s="18"/>
      <c r="V224" s="33"/>
    </row>
    <row r="225" spans="1:22" ht="13.5" thickBot="1" x14ac:dyDescent="0.25">
      <c r="A225" s="218"/>
      <c r="B225" s="34"/>
      <c r="C225" s="34"/>
      <c r="D225" s="35"/>
      <c r="E225" s="36" t="s">
        <v>27</v>
      </c>
      <c r="F225" s="37"/>
      <c r="G225" s="228"/>
      <c r="H225" s="229"/>
      <c r="I225" s="230"/>
      <c r="J225" s="30" t="s">
        <v>30</v>
      </c>
      <c r="K225" s="31"/>
      <c r="L225" s="31"/>
      <c r="M225" s="32"/>
      <c r="N225" s="18"/>
      <c r="V225" s="33"/>
    </row>
    <row r="226" spans="1:22" ht="24" thickTop="1" thickBot="1" x14ac:dyDescent="0.25">
      <c r="A226" s="216">
        <f t="shared" ref="A226" si="49">A222+1</f>
        <v>53</v>
      </c>
      <c r="B226" s="49" t="s">
        <v>19</v>
      </c>
      <c r="C226" s="49" t="s">
        <v>20</v>
      </c>
      <c r="D226" s="49" t="s">
        <v>21</v>
      </c>
      <c r="E226" s="219" t="s">
        <v>22</v>
      </c>
      <c r="F226" s="219"/>
      <c r="G226" s="219" t="s">
        <v>14</v>
      </c>
      <c r="H226" s="220"/>
      <c r="I226" s="17"/>
      <c r="J226" s="20" t="s">
        <v>28</v>
      </c>
      <c r="K226" s="21"/>
      <c r="L226" s="21"/>
      <c r="M226" s="22"/>
      <c r="N226" s="18"/>
      <c r="V226" s="33"/>
    </row>
    <row r="227" spans="1:22" ht="13.5" thickBot="1" x14ac:dyDescent="0.25">
      <c r="A227" s="217"/>
      <c r="B227" s="24"/>
      <c r="C227" s="24"/>
      <c r="D227" s="25"/>
      <c r="E227" s="24"/>
      <c r="F227" s="24"/>
      <c r="G227" s="221"/>
      <c r="H227" s="222"/>
      <c r="I227" s="223"/>
      <c r="J227" s="26" t="s">
        <v>28</v>
      </c>
      <c r="K227" s="26"/>
      <c r="L227" s="26"/>
      <c r="M227" s="27"/>
      <c r="N227" s="18"/>
      <c r="V227" s="33">
        <f>G227</f>
        <v>0</v>
      </c>
    </row>
    <row r="228" spans="1:22" ht="23.25" thickBot="1" x14ac:dyDescent="0.25">
      <c r="A228" s="217"/>
      <c r="B228" s="51" t="s">
        <v>23</v>
      </c>
      <c r="C228" s="51" t="s">
        <v>24</v>
      </c>
      <c r="D228" s="51" t="s">
        <v>25</v>
      </c>
      <c r="E228" s="224" t="s">
        <v>26</v>
      </c>
      <c r="F228" s="224"/>
      <c r="G228" s="225"/>
      <c r="H228" s="226"/>
      <c r="I228" s="227"/>
      <c r="J228" s="30" t="s">
        <v>29</v>
      </c>
      <c r="K228" s="31"/>
      <c r="L228" s="31"/>
      <c r="M228" s="32"/>
      <c r="N228" s="18"/>
      <c r="V228" s="33"/>
    </row>
    <row r="229" spans="1:22" ht="13.5" thickBot="1" x14ac:dyDescent="0.25">
      <c r="A229" s="218"/>
      <c r="B229" s="34"/>
      <c r="C229" s="34"/>
      <c r="D229" s="35"/>
      <c r="E229" s="36" t="s">
        <v>27</v>
      </c>
      <c r="F229" s="37"/>
      <c r="G229" s="228"/>
      <c r="H229" s="229"/>
      <c r="I229" s="230"/>
      <c r="J229" s="30" t="s">
        <v>30</v>
      </c>
      <c r="K229" s="31"/>
      <c r="L229" s="31"/>
      <c r="M229" s="32"/>
      <c r="N229" s="18"/>
      <c r="V229" s="33"/>
    </row>
    <row r="230" spans="1:22" ht="24" thickTop="1" thickBot="1" x14ac:dyDescent="0.25">
      <c r="A230" s="216">
        <f t="shared" ref="A230" si="50">A226+1</f>
        <v>54</v>
      </c>
      <c r="B230" s="49" t="s">
        <v>19</v>
      </c>
      <c r="C230" s="49" t="s">
        <v>20</v>
      </c>
      <c r="D230" s="49" t="s">
        <v>21</v>
      </c>
      <c r="E230" s="219" t="s">
        <v>22</v>
      </c>
      <c r="F230" s="219"/>
      <c r="G230" s="219" t="s">
        <v>14</v>
      </c>
      <c r="H230" s="220"/>
      <c r="I230" s="17"/>
      <c r="J230" s="20" t="s">
        <v>28</v>
      </c>
      <c r="K230" s="21"/>
      <c r="L230" s="21"/>
      <c r="M230" s="22"/>
      <c r="N230" s="18"/>
      <c r="V230" s="33"/>
    </row>
    <row r="231" spans="1:22" ht="13.5" thickBot="1" x14ac:dyDescent="0.25">
      <c r="A231" s="217"/>
      <c r="B231" s="24"/>
      <c r="C231" s="24"/>
      <c r="D231" s="25"/>
      <c r="E231" s="24"/>
      <c r="F231" s="24"/>
      <c r="G231" s="221"/>
      <c r="H231" s="222"/>
      <c r="I231" s="223"/>
      <c r="J231" s="26" t="s">
        <v>28</v>
      </c>
      <c r="K231" s="26"/>
      <c r="L231" s="26"/>
      <c r="M231" s="27"/>
      <c r="N231" s="18"/>
      <c r="V231" s="33">
        <f>G231</f>
        <v>0</v>
      </c>
    </row>
    <row r="232" spans="1:22" ht="23.25" thickBot="1" x14ac:dyDescent="0.25">
      <c r="A232" s="217"/>
      <c r="B232" s="51" t="s">
        <v>23</v>
      </c>
      <c r="C232" s="51" t="s">
        <v>24</v>
      </c>
      <c r="D232" s="51" t="s">
        <v>25</v>
      </c>
      <c r="E232" s="224" t="s">
        <v>26</v>
      </c>
      <c r="F232" s="224"/>
      <c r="G232" s="225"/>
      <c r="H232" s="226"/>
      <c r="I232" s="227"/>
      <c r="J232" s="30" t="s">
        <v>29</v>
      </c>
      <c r="K232" s="31"/>
      <c r="L232" s="31"/>
      <c r="M232" s="32"/>
      <c r="N232" s="18"/>
      <c r="V232" s="33"/>
    </row>
    <row r="233" spans="1:22" ht="13.5" thickBot="1" x14ac:dyDescent="0.25">
      <c r="A233" s="218"/>
      <c r="B233" s="34"/>
      <c r="C233" s="34"/>
      <c r="D233" s="35"/>
      <c r="E233" s="36" t="s">
        <v>27</v>
      </c>
      <c r="F233" s="37"/>
      <c r="G233" s="228"/>
      <c r="H233" s="229"/>
      <c r="I233" s="230"/>
      <c r="J233" s="30" t="s">
        <v>30</v>
      </c>
      <c r="K233" s="31"/>
      <c r="L233" s="31"/>
      <c r="M233" s="32"/>
      <c r="N233" s="18"/>
      <c r="V233" s="33"/>
    </row>
    <row r="234" spans="1:22" ht="24" thickTop="1" thickBot="1" x14ac:dyDescent="0.25">
      <c r="A234" s="216">
        <f t="shared" ref="A234" si="51">A230+1</f>
        <v>55</v>
      </c>
      <c r="B234" s="49" t="s">
        <v>19</v>
      </c>
      <c r="C234" s="49" t="s">
        <v>20</v>
      </c>
      <c r="D234" s="49" t="s">
        <v>21</v>
      </c>
      <c r="E234" s="219" t="s">
        <v>22</v>
      </c>
      <c r="F234" s="219"/>
      <c r="G234" s="219" t="s">
        <v>14</v>
      </c>
      <c r="H234" s="220"/>
      <c r="I234" s="17"/>
      <c r="J234" s="20" t="s">
        <v>28</v>
      </c>
      <c r="K234" s="21"/>
      <c r="L234" s="21"/>
      <c r="M234" s="22"/>
      <c r="N234" s="18"/>
      <c r="V234" s="33"/>
    </row>
    <row r="235" spans="1:22" ht="13.5" thickBot="1" x14ac:dyDescent="0.25">
      <c r="A235" s="217"/>
      <c r="B235" s="24"/>
      <c r="C235" s="24"/>
      <c r="D235" s="25"/>
      <c r="E235" s="24"/>
      <c r="F235" s="24"/>
      <c r="G235" s="221"/>
      <c r="H235" s="222"/>
      <c r="I235" s="223"/>
      <c r="J235" s="26" t="s">
        <v>28</v>
      </c>
      <c r="K235" s="26"/>
      <c r="L235" s="26"/>
      <c r="M235" s="27"/>
      <c r="N235" s="18"/>
      <c r="V235" s="33">
        <f>G235</f>
        <v>0</v>
      </c>
    </row>
    <row r="236" spans="1:22" ht="23.25" thickBot="1" x14ac:dyDescent="0.25">
      <c r="A236" s="217"/>
      <c r="B236" s="51" t="s">
        <v>23</v>
      </c>
      <c r="C236" s="51" t="s">
        <v>24</v>
      </c>
      <c r="D236" s="51" t="s">
        <v>25</v>
      </c>
      <c r="E236" s="224" t="s">
        <v>26</v>
      </c>
      <c r="F236" s="224"/>
      <c r="G236" s="225"/>
      <c r="H236" s="226"/>
      <c r="I236" s="227"/>
      <c r="J236" s="30" t="s">
        <v>29</v>
      </c>
      <c r="K236" s="31"/>
      <c r="L236" s="31"/>
      <c r="M236" s="32"/>
      <c r="N236" s="18"/>
      <c r="V236" s="33"/>
    </row>
    <row r="237" spans="1:22" ht="13.5" thickBot="1" x14ac:dyDescent="0.25">
      <c r="A237" s="218"/>
      <c r="B237" s="34"/>
      <c r="C237" s="34"/>
      <c r="D237" s="35"/>
      <c r="E237" s="36" t="s">
        <v>27</v>
      </c>
      <c r="F237" s="37"/>
      <c r="G237" s="228"/>
      <c r="H237" s="229"/>
      <c r="I237" s="230"/>
      <c r="J237" s="30" t="s">
        <v>30</v>
      </c>
      <c r="K237" s="31"/>
      <c r="L237" s="31"/>
      <c r="M237" s="32"/>
      <c r="N237" s="18"/>
      <c r="V237" s="33"/>
    </row>
    <row r="238" spans="1:22" ht="24" thickTop="1" thickBot="1" x14ac:dyDescent="0.25">
      <c r="A238" s="216">
        <f t="shared" ref="A238" si="52">A234+1</f>
        <v>56</v>
      </c>
      <c r="B238" s="49" t="s">
        <v>19</v>
      </c>
      <c r="C238" s="49" t="s">
        <v>20</v>
      </c>
      <c r="D238" s="49" t="s">
        <v>21</v>
      </c>
      <c r="E238" s="219" t="s">
        <v>22</v>
      </c>
      <c r="F238" s="219"/>
      <c r="G238" s="219" t="s">
        <v>14</v>
      </c>
      <c r="H238" s="220"/>
      <c r="I238" s="17"/>
      <c r="J238" s="20" t="s">
        <v>28</v>
      </c>
      <c r="K238" s="21"/>
      <c r="L238" s="21"/>
      <c r="M238" s="22"/>
      <c r="N238" s="18"/>
      <c r="V238" s="33"/>
    </row>
    <row r="239" spans="1:22" ht="13.5" thickBot="1" x14ac:dyDescent="0.25">
      <c r="A239" s="217"/>
      <c r="B239" s="24"/>
      <c r="C239" s="24"/>
      <c r="D239" s="25"/>
      <c r="E239" s="24"/>
      <c r="F239" s="24"/>
      <c r="G239" s="221"/>
      <c r="H239" s="222"/>
      <c r="I239" s="223"/>
      <c r="J239" s="26" t="s">
        <v>28</v>
      </c>
      <c r="K239" s="26"/>
      <c r="L239" s="26"/>
      <c r="M239" s="27"/>
      <c r="N239" s="18"/>
      <c r="V239" s="33">
        <f>G239</f>
        <v>0</v>
      </c>
    </row>
    <row r="240" spans="1:22" ht="23.25" thickBot="1" x14ac:dyDescent="0.25">
      <c r="A240" s="217"/>
      <c r="B240" s="51" t="s">
        <v>23</v>
      </c>
      <c r="C240" s="51" t="s">
        <v>24</v>
      </c>
      <c r="D240" s="51" t="s">
        <v>25</v>
      </c>
      <c r="E240" s="224" t="s">
        <v>26</v>
      </c>
      <c r="F240" s="224"/>
      <c r="G240" s="225"/>
      <c r="H240" s="226"/>
      <c r="I240" s="227"/>
      <c r="J240" s="30" t="s">
        <v>29</v>
      </c>
      <c r="K240" s="31"/>
      <c r="L240" s="31"/>
      <c r="M240" s="32"/>
      <c r="N240" s="18"/>
      <c r="V240" s="33"/>
    </row>
    <row r="241" spans="1:22" ht="13.5" thickBot="1" x14ac:dyDescent="0.25">
      <c r="A241" s="218"/>
      <c r="B241" s="34"/>
      <c r="C241" s="34"/>
      <c r="D241" s="35"/>
      <c r="E241" s="36" t="s">
        <v>27</v>
      </c>
      <c r="F241" s="37"/>
      <c r="G241" s="228"/>
      <c r="H241" s="229"/>
      <c r="I241" s="230"/>
      <c r="J241" s="30" t="s">
        <v>30</v>
      </c>
      <c r="K241" s="31"/>
      <c r="L241" s="31"/>
      <c r="M241" s="32"/>
      <c r="N241" s="18"/>
      <c r="V241" s="33"/>
    </row>
    <row r="242" spans="1:22" ht="24" thickTop="1" thickBot="1" x14ac:dyDescent="0.25">
      <c r="A242" s="216">
        <f t="shared" ref="A242" si="53">A238+1</f>
        <v>57</v>
      </c>
      <c r="B242" s="49" t="s">
        <v>19</v>
      </c>
      <c r="C242" s="49" t="s">
        <v>20</v>
      </c>
      <c r="D242" s="49" t="s">
        <v>21</v>
      </c>
      <c r="E242" s="219" t="s">
        <v>22</v>
      </c>
      <c r="F242" s="219"/>
      <c r="G242" s="219" t="s">
        <v>14</v>
      </c>
      <c r="H242" s="220"/>
      <c r="I242" s="17"/>
      <c r="J242" s="20" t="s">
        <v>28</v>
      </c>
      <c r="K242" s="21"/>
      <c r="L242" s="21"/>
      <c r="M242" s="22"/>
      <c r="N242" s="18"/>
      <c r="V242" s="33"/>
    </row>
    <row r="243" spans="1:22" ht="13.5" thickBot="1" x14ac:dyDescent="0.25">
      <c r="A243" s="217"/>
      <c r="B243" s="24"/>
      <c r="C243" s="24"/>
      <c r="D243" s="25"/>
      <c r="E243" s="24"/>
      <c r="F243" s="24"/>
      <c r="G243" s="221"/>
      <c r="H243" s="222"/>
      <c r="I243" s="223"/>
      <c r="J243" s="26" t="s">
        <v>28</v>
      </c>
      <c r="K243" s="26"/>
      <c r="L243" s="26"/>
      <c r="M243" s="27"/>
      <c r="N243" s="18"/>
      <c r="V243" s="33">
        <f>G243</f>
        <v>0</v>
      </c>
    </row>
    <row r="244" spans="1:22" ht="23.25" thickBot="1" x14ac:dyDescent="0.25">
      <c r="A244" s="217"/>
      <c r="B244" s="51" t="s">
        <v>23</v>
      </c>
      <c r="C244" s="51" t="s">
        <v>24</v>
      </c>
      <c r="D244" s="51" t="s">
        <v>25</v>
      </c>
      <c r="E244" s="224" t="s">
        <v>26</v>
      </c>
      <c r="F244" s="224"/>
      <c r="G244" s="225"/>
      <c r="H244" s="226"/>
      <c r="I244" s="227"/>
      <c r="J244" s="30" t="s">
        <v>29</v>
      </c>
      <c r="K244" s="31"/>
      <c r="L244" s="31"/>
      <c r="M244" s="32"/>
      <c r="N244" s="18"/>
      <c r="V244" s="33"/>
    </row>
    <row r="245" spans="1:22" ht="13.5" thickBot="1" x14ac:dyDescent="0.25">
      <c r="A245" s="218"/>
      <c r="B245" s="34"/>
      <c r="C245" s="34"/>
      <c r="D245" s="35"/>
      <c r="E245" s="36" t="s">
        <v>27</v>
      </c>
      <c r="F245" s="37"/>
      <c r="G245" s="228"/>
      <c r="H245" s="229"/>
      <c r="I245" s="230"/>
      <c r="J245" s="30" t="s">
        <v>30</v>
      </c>
      <c r="K245" s="31"/>
      <c r="L245" s="31"/>
      <c r="M245" s="32"/>
      <c r="N245" s="18"/>
      <c r="V245" s="33"/>
    </row>
    <row r="246" spans="1:22" ht="24" thickTop="1" thickBot="1" x14ac:dyDescent="0.25">
      <c r="A246" s="216">
        <f t="shared" ref="A246" si="54">A242+1</f>
        <v>58</v>
      </c>
      <c r="B246" s="49" t="s">
        <v>19</v>
      </c>
      <c r="C246" s="49" t="s">
        <v>20</v>
      </c>
      <c r="D246" s="49" t="s">
        <v>21</v>
      </c>
      <c r="E246" s="219" t="s">
        <v>22</v>
      </c>
      <c r="F246" s="219"/>
      <c r="G246" s="219" t="s">
        <v>14</v>
      </c>
      <c r="H246" s="220"/>
      <c r="I246" s="17"/>
      <c r="J246" s="20" t="s">
        <v>28</v>
      </c>
      <c r="K246" s="21"/>
      <c r="L246" s="21"/>
      <c r="M246" s="22"/>
      <c r="N246" s="18"/>
      <c r="V246" s="33"/>
    </row>
    <row r="247" spans="1:22" ht="13.5" thickBot="1" x14ac:dyDescent="0.25">
      <c r="A247" s="217"/>
      <c r="B247" s="24"/>
      <c r="C247" s="24"/>
      <c r="D247" s="25"/>
      <c r="E247" s="24"/>
      <c r="F247" s="24"/>
      <c r="G247" s="221"/>
      <c r="H247" s="222"/>
      <c r="I247" s="223"/>
      <c r="J247" s="26" t="s">
        <v>28</v>
      </c>
      <c r="K247" s="26"/>
      <c r="L247" s="26"/>
      <c r="M247" s="27"/>
      <c r="N247" s="18"/>
      <c r="V247" s="33">
        <f>G247</f>
        <v>0</v>
      </c>
    </row>
    <row r="248" spans="1:22" ht="23.25" thickBot="1" x14ac:dyDescent="0.25">
      <c r="A248" s="217"/>
      <c r="B248" s="51" t="s">
        <v>23</v>
      </c>
      <c r="C248" s="51" t="s">
        <v>24</v>
      </c>
      <c r="D248" s="51" t="s">
        <v>25</v>
      </c>
      <c r="E248" s="224" t="s">
        <v>26</v>
      </c>
      <c r="F248" s="224"/>
      <c r="G248" s="225"/>
      <c r="H248" s="226"/>
      <c r="I248" s="227"/>
      <c r="J248" s="30" t="s">
        <v>29</v>
      </c>
      <c r="K248" s="31"/>
      <c r="L248" s="31"/>
      <c r="M248" s="32"/>
      <c r="N248" s="18"/>
      <c r="V248" s="33"/>
    </row>
    <row r="249" spans="1:22" ht="13.5" thickBot="1" x14ac:dyDescent="0.25">
      <c r="A249" s="218"/>
      <c r="B249" s="34"/>
      <c r="C249" s="34"/>
      <c r="D249" s="35"/>
      <c r="E249" s="36" t="s">
        <v>27</v>
      </c>
      <c r="F249" s="37"/>
      <c r="G249" s="228"/>
      <c r="H249" s="229"/>
      <c r="I249" s="230"/>
      <c r="J249" s="30" t="s">
        <v>30</v>
      </c>
      <c r="K249" s="31"/>
      <c r="L249" s="31"/>
      <c r="M249" s="32"/>
      <c r="N249" s="18"/>
      <c r="V249" s="33"/>
    </row>
    <row r="250" spans="1:22" ht="24" thickTop="1" thickBot="1" x14ac:dyDescent="0.25">
      <c r="A250" s="216">
        <f t="shared" ref="A250" si="55">A246+1</f>
        <v>59</v>
      </c>
      <c r="B250" s="49" t="s">
        <v>19</v>
      </c>
      <c r="C250" s="49" t="s">
        <v>20</v>
      </c>
      <c r="D250" s="49" t="s">
        <v>21</v>
      </c>
      <c r="E250" s="219" t="s">
        <v>22</v>
      </c>
      <c r="F250" s="219"/>
      <c r="G250" s="219" t="s">
        <v>14</v>
      </c>
      <c r="H250" s="220"/>
      <c r="I250" s="17"/>
      <c r="J250" s="20" t="s">
        <v>28</v>
      </c>
      <c r="K250" s="21"/>
      <c r="L250" s="21"/>
      <c r="M250" s="22"/>
      <c r="N250" s="18"/>
      <c r="V250" s="33"/>
    </row>
    <row r="251" spans="1:22" ht="13.5" thickBot="1" x14ac:dyDescent="0.25">
      <c r="A251" s="217"/>
      <c r="B251" s="24"/>
      <c r="C251" s="24"/>
      <c r="D251" s="25"/>
      <c r="E251" s="24"/>
      <c r="F251" s="24"/>
      <c r="G251" s="221"/>
      <c r="H251" s="222"/>
      <c r="I251" s="223"/>
      <c r="J251" s="26" t="s">
        <v>28</v>
      </c>
      <c r="K251" s="26"/>
      <c r="L251" s="26"/>
      <c r="M251" s="27"/>
      <c r="N251" s="18"/>
      <c r="V251" s="33">
        <f>G251</f>
        <v>0</v>
      </c>
    </row>
    <row r="252" spans="1:22" ht="23.25" thickBot="1" x14ac:dyDescent="0.25">
      <c r="A252" s="217"/>
      <c r="B252" s="51" t="s">
        <v>23</v>
      </c>
      <c r="C252" s="51" t="s">
        <v>24</v>
      </c>
      <c r="D252" s="51" t="s">
        <v>25</v>
      </c>
      <c r="E252" s="224" t="s">
        <v>26</v>
      </c>
      <c r="F252" s="224"/>
      <c r="G252" s="225"/>
      <c r="H252" s="226"/>
      <c r="I252" s="227"/>
      <c r="J252" s="30" t="s">
        <v>29</v>
      </c>
      <c r="K252" s="31"/>
      <c r="L252" s="31"/>
      <c r="M252" s="32"/>
      <c r="N252" s="18"/>
      <c r="V252" s="33"/>
    </row>
    <row r="253" spans="1:22" ht="13.5" thickBot="1" x14ac:dyDescent="0.25">
      <c r="A253" s="218"/>
      <c r="B253" s="34"/>
      <c r="C253" s="34"/>
      <c r="D253" s="35"/>
      <c r="E253" s="36" t="s">
        <v>27</v>
      </c>
      <c r="F253" s="37"/>
      <c r="G253" s="228"/>
      <c r="H253" s="229"/>
      <c r="I253" s="230"/>
      <c r="J253" s="30" t="s">
        <v>30</v>
      </c>
      <c r="K253" s="31"/>
      <c r="L253" s="31"/>
      <c r="M253" s="32"/>
      <c r="N253" s="18"/>
      <c r="V253" s="33"/>
    </row>
    <row r="254" spans="1:22" ht="24" thickTop="1" thickBot="1" x14ac:dyDescent="0.25">
      <c r="A254" s="216">
        <f t="shared" ref="A254" si="56">A250+1</f>
        <v>60</v>
      </c>
      <c r="B254" s="49" t="s">
        <v>19</v>
      </c>
      <c r="C254" s="49" t="s">
        <v>20</v>
      </c>
      <c r="D254" s="49" t="s">
        <v>21</v>
      </c>
      <c r="E254" s="219" t="s">
        <v>22</v>
      </c>
      <c r="F254" s="219"/>
      <c r="G254" s="219" t="s">
        <v>14</v>
      </c>
      <c r="H254" s="220"/>
      <c r="I254" s="17"/>
      <c r="J254" s="20" t="s">
        <v>28</v>
      </c>
      <c r="K254" s="21"/>
      <c r="L254" s="21"/>
      <c r="M254" s="22"/>
      <c r="N254" s="18"/>
      <c r="V254" s="33"/>
    </row>
    <row r="255" spans="1:22" ht="13.5" thickBot="1" x14ac:dyDescent="0.25">
      <c r="A255" s="217"/>
      <c r="B255" s="24"/>
      <c r="C255" s="24"/>
      <c r="D255" s="25"/>
      <c r="E255" s="24"/>
      <c r="F255" s="24"/>
      <c r="G255" s="221"/>
      <c r="H255" s="222"/>
      <c r="I255" s="223"/>
      <c r="J255" s="26" t="s">
        <v>28</v>
      </c>
      <c r="K255" s="26"/>
      <c r="L255" s="26"/>
      <c r="M255" s="27"/>
      <c r="N255" s="18"/>
      <c r="V255" s="33">
        <f>G255</f>
        <v>0</v>
      </c>
    </row>
    <row r="256" spans="1:22" ht="23.25" thickBot="1" x14ac:dyDescent="0.25">
      <c r="A256" s="217"/>
      <c r="B256" s="51" t="s">
        <v>23</v>
      </c>
      <c r="C256" s="51" t="s">
        <v>24</v>
      </c>
      <c r="D256" s="51" t="s">
        <v>25</v>
      </c>
      <c r="E256" s="224" t="s">
        <v>26</v>
      </c>
      <c r="F256" s="224"/>
      <c r="G256" s="225"/>
      <c r="H256" s="226"/>
      <c r="I256" s="227"/>
      <c r="J256" s="30" t="s">
        <v>29</v>
      </c>
      <c r="K256" s="31"/>
      <c r="L256" s="31"/>
      <c r="M256" s="32"/>
      <c r="N256" s="18"/>
      <c r="V256" s="33"/>
    </row>
    <row r="257" spans="1:22" ht="13.5" thickBot="1" x14ac:dyDescent="0.25">
      <c r="A257" s="218"/>
      <c r="B257" s="34"/>
      <c r="C257" s="34"/>
      <c r="D257" s="35"/>
      <c r="E257" s="36" t="s">
        <v>27</v>
      </c>
      <c r="F257" s="37"/>
      <c r="G257" s="228"/>
      <c r="H257" s="229"/>
      <c r="I257" s="230"/>
      <c r="J257" s="30" t="s">
        <v>30</v>
      </c>
      <c r="K257" s="31"/>
      <c r="L257" s="31"/>
      <c r="M257" s="32"/>
      <c r="N257" s="18"/>
      <c r="V257" s="33"/>
    </row>
    <row r="258" spans="1:22" ht="24" thickTop="1" thickBot="1" x14ac:dyDescent="0.25">
      <c r="A258" s="216">
        <f t="shared" ref="A258" si="57">A254+1</f>
        <v>61</v>
      </c>
      <c r="B258" s="49" t="s">
        <v>19</v>
      </c>
      <c r="C258" s="49" t="s">
        <v>20</v>
      </c>
      <c r="D258" s="49" t="s">
        <v>21</v>
      </c>
      <c r="E258" s="219" t="s">
        <v>22</v>
      </c>
      <c r="F258" s="219"/>
      <c r="G258" s="219" t="s">
        <v>14</v>
      </c>
      <c r="H258" s="220"/>
      <c r="I258" s="17"/>
      <c r="J258" s="20" t="s">
        <v>28</v>
      </c>
      <c r="K258" s="21"/>
      <c r="L258" s="21"/>
      <c r="M258" s="22"/>
      <c r="N258" s="18"/>
      <c r="V258" s="33"/>
    </row>
    <row r="259" spans="1:22" ht="13.5" thickBot="1" x14ac:dyDescent="0.25">
      <c r="A259" s="217"/>
      <c r="B259" s="24"/>
      <c r="C259" s="24"/>
      <c r="D259" s="25"/>
      <c r="E259" s="24"/>
      <c r="F259" s="24"/>
      <c r="G259" s="221"/>
      <c r="H259" s="222"/>
      <c r="I259" s="223"/>
      <c r="J259" s="26" t="s">
        <v>28</v>
      </c>
      <c r="K259" s="26"/>
      <c r="L259" s="26"/>
      <c r="M259" s="27"/>
      <c r="N259" s="18"/>
      <c r="V259" s="33">
        <f>G259</f>
        <v>0</v>
      </c>
    </row>
    <row r="260" spans="1:22" ht="23.25" thickBot="1" x14ac:dyDescent="0.25">
      <c r="A260" s="217"/>
      <c r="B260" s="51" t="s">
        <v>23</v>
      </c>
      <c r="C260" s="51" t="s">
        <v>24</v>
      </c>
      <c r="D260" s="51" t="s">
        <v>25</v>
      </c>
      <c r="E260" s="224" t="s">
        <v>26</v>
      </c>
      <c r="F260" s="224"/>
      <c r="G260" s="225"/>
      <c r="H260" s="226"/>
      <c r="I260" s="227"/>
      <c r="J260" s="30" t="s">
        <v>29</v>
      </c>
      <c r="K260" s="31"/>
      <c r="L260" s="31"/>
      <c r="M260" s="32"/>
      <c r="N260" s="18"/>
      <c r="V260" s="33"/>
    </row>
    <row r="261" spans="1:22" ht="13.5" thickBot="1" x14ac:dyDescent="0.25">
      <c r="A261" s="218"/>
      <c r="B261" s="34"/>
      <c r="C261" s="34"/>
      <c r="D261" s="35"/>
      <c r="E261" s="36" t="s">
        <v>27</v>
      </c>
      <c r="F261" s="37"/>
      <c r="G261" s="228"/>
      <c r="H261" s="229"/>
      <c r="I261" s="230"/>
      <c r="J261" s="30" t="s">
        <v>30</v>
      </c>
      <c r="K261" s="31"/>
      <c r="L261" s="31"/>
      <c r="M261" s="32"/>
      <c r="N261" s="18"/>
      <c r="V261" s="33"/>
    </row>
    <row r="262" spans="1:22" ht="24" thickTop="1" thickBot="1" x14ac:dyDescent="0.25">
      <c r="A262" s="216">
        <f t="shared" ref="A262" si="58">A258+1</f>
        <v>62</v>
      </c>
      <c r="B262" s="49" t="s">
        <v>19</v>
      </c>
      <c r="C262" s="49" t="s">
        <v>20</v>
      </c>
      <c r="D262" s="49" t="s">
        <v>21</v>
      </c>
      <c r="E262" s="219" t="s">
        <v>22</v>
      </c>
      <c r="F262" s="219"/>
      <c r="G262" s="219" t="s">
        <v>14</v>
      </c>
      <c r="H262" s="220"/>
      <c r="I262" s="17"/>
      <c r="J262" s="20" t="s">
        <v>28</v>
      </c>
      <c r="K262" s="21"/>
      <c r="L262" s="21"/>
      <c r="M262" s="22"/>
      <c r="N262" s="18"/>
      <c r="V262" s="33"/>
    </row>
    <row r="263" spans="1:22" ht="13.5" thickBot="1" x14ac:dyDescent="0.25">
      <c r="A263" s="217"/>
      <c r="B263" s="24"/>
      <c r="C263" s="24"/>
      <c r="D263" s="25"/>
      <c r="E263" s="24"/>
      <c r="F263" s="24"/>
      <c r="G263" s="221"/>
      <c r="H263" s="222"/>
      <c r="I263" s="223"/>
      <c r="J263" s="26" t="s">
        <v>28</v>
      </c>
      <c r="K263" s="26"/>
      <c r="L263" s="26"/>
      <c r="M263" s="27"/>
      <c r="N263" s="18"/>
      <c r="V263" s="33">
        <f>G263</f>
        <v>0</v>
      </c>
    </row>
    <row r="264" spans="1:22" ht="23.25" thickBot="1" x14ac:dyDescent="0.25">
      <c r="A264" s="217"/>
      <c r="B264" s="51" t="s">
        <v>23</v>
      </c>
      <c r="C264" s="51" t="s">
        <v>24</v>
      </c>
      <c r="D264" s="51" t="s">
        <v>25</v>
      </c>
      <c r="E264" s="224" t="s">
        <v>26</v>
      </c>
      <c r="F264" s="224"/>
      <c r="G264" s="225"/>
      <c r="H264" s="226"/>
      <c r="I264" s="227"/>
      <c r="J264" s="30" t="s">
        <v>29</v>
      </c>
      <c r="K264" s="31"/>
      <c r="L264" s="31"/>
      <c r="M264" s="32"/>
      <c r="N264" s="18"/>
      <c r="V264" s="33"/>
    </row>
    <row r="265" spans="1:22" ht="13.5" thickBot="1" x14ac:dyDescent="0.25">
      <c r="A265" s="218"/>
      <c r="B265" s="34"/>
      <c r="C265" s="34"/>
      <c r="D265" s="35"/>
      <c r="E265" s="36" t="s">
        <v>27</v>
      </c>
      <c r="F265" s="37"/>
      <c r="G265" s="228"/>
      <c r="H265" s="229"/>
      <c r="I265" s="230"/>
      <c r="J265" s="30" t="s">
        <v>30</v>
      </c>
      <c r="K265" s="31"/>
      <c r="L265" s="31"/>
      <c r="M265" s="32"/>
      <c r="N265" s="18"/>
      <c r="V265" s="33"/>
    </row>
    <row r="266" spans="1:22" ht="24" thickTop="1" thickBot="1" x14ac:dyDescent="0.25">
      <c r="A266" s="216">
        <f t="shared" ref="A266" si="59">A262+1</f>
        <v>63</v>
      </c>
      <c r="B266" s="49" t="s">
        <v>19</v>
      </c>
      <c r="C266" s="49" t="s">
        <v>20</v>
      </c>
      <c r="D266" s="49" t="s">
        <v>21</v>
      </c>
      <c r="E266" s="219" t="s">
        <v>22</v>
      </c>
      <c r="F266" s="219"/>
      <c r="G266" s="219" t="s">
        <v>14</v>
      </c>
      <c r="H266" s="220"/>
      <c r="I266" s="17"/>
      <c r="J266" s="20" t="s">
        <v>28</v>
      </c>
      <c r="K266" s="21"/>
      <c r="L266" s="21"/>
      <c r="M266" s="22"/>
      <c r="N266" s="18"/>
      <c r="V266" s="33"/>
    </row>
    <row r="267" spans="1:22" ht="13.5" thickBot="1" x14ac:dyDescent="0.25">
      <c r="A267" s="217"/>
      <c r="B267" s="24"/>
      <c r="C267" s="24"/>
      <c r="D267" s="25"/>
      <c r="E267" s="24"/>
      <c r="F267" s="24"/>
      <c r="G267" s="221"/>
      <c r="H267" s="222"/>
      <c r="I267" s="223"/>
      <c r="J267" s="26" t="s">
        <v>28</v>
      </c>
      <c r="K267" s="26"/>
      <c r="L267" s="26"/>
      <c r="M267" s="27"/>
      <c r="N267" s="18"/>
      <c r="V267" s="33">
        <f>G267</f>
        <v>0</v>
      </c>
    </row>
    <row r="268" spans="1:22" ht="23.25" thickBot="1" x14ac:dyDescent="0.25">
      <c r="A268" s="217"/>
      <c r="B268" s="51" t="s">
        <v>23</v>
      </c>
      <c r="C268" s="51" t="s">
        <v>24</v>
      </c>
      <c r="D268" s="51" t="s">
        <v>25</v>
      </c>
      <c r="E268" s="224" t="s">
        <v>26</v>
      </c>
      <c r="F268" s="224"/>
      <c r="G268" s="225"/>
      <c r="H268" s="226"/>
      <c r="I268" s="227"/>
      <c r="J268" s="30" t="s">
        <v>29</v>
      </c>
      <c r="K268" s="31"/>
      <c r="L268" s="31"/>
      <c r="M268" s="32"/>
      <c r="N268" s="18"/>
      <c r="V268" s="33"/>
    </row>
    <row r="269" spans="1:22" ht="13.5" thickBot="1" x14ac:dyDescent="0.25">
      <c r="A269" s="218"/>
      <c r="B269" s="34"/>
      <c r="C269" s="34"/>
      <c r="D269" s="35"/>
      <c r="E269" s="36" t="s">
        <v>27</v>
      </c>
      <c r="F269" s="37"/>
      <c r="G269" s="228"/>
      <c r="H269" s="229"/>
      <c r="I269" s="230"/>
      <c r="J269" s="30" t="s">
        <v>30</v>
      </c>
      <c r="K269" s="31"/>
      <c r="L269" s="31"/>
      <c r="M269" s="32"/>
      <c r="N269" s="18"/>
      <c r="V269" s="33"/>
    </row>
    <row r="270" spans="1:22" ht="24" thickTop="1" thickBot="1" x14ac:dyDescent="0.25">
      <c r="A270" s="216">
        <f t="shared" ref="A270" si="60">A266+1</f>
        <v>64</v>
      </c>
      <c r="B270" s="49" t="s">
        <v>19</v>
      </c>
      <c r="C270" s="49" t="s">
        <v>20</v>
      </c>
      <c r="D270" s="49" t="s">
        <v>21</v>
      </c>
      <c r="E270" s="219" t="s">
        <v>22</v>
      </c>
      <c r="F270" s="219"/>
      <c r="G270" s="219" t="s">
        <v>14</v>
      </c>
      <c r="H270" s="220"/>
      <c r="I270" s="17"/>
      <c r="J270" s="20" t="s">
        <v>28</v>
      </c>
      <c r="K270" s="21"/>
      <c r="L270" s="21"/>
      <c r="M270" s="22"/>
      <c r="N270" s="18"/>
      <c r="V270" s="33"/>
    </row>
    <row r="271" spans="1:22" ht="13.5" thickBot="1" x14ac:dyDescent="0.25">
      <c r="A271" s="217"/>
      <c r="B271" s="24"/>
      <c r="C271" s="24"/>
      <c r="D271" s="25"/>
      <c r="E271" s="24"/>
      <c r="F271" s="24"/>
      <c r="G271" s="221"/>
      <c r="H271" s="222"/>
      <c r="I271" s="223"/>
      <c r="J271" s="26" t="s">
        <v>28</v>
      </c>
      <c r="K271" s="26"/>
      <c r="L271" s="26"/>
      <c r="M271" s="27"/>
      <c r="N271" s="18"/>
      <c r="V271" s="33">
        <f>G271</f>
        <v>0</v>
      </c>
    </row>
    <row r="272" spans="1:22" ht="23.25" thickBot="1" x14ac:dyDescent="0.25">
      <c r="A272" s="217"/>
      <c r="B272" s="51" t="s">
        <v>23</v>
      </c>
      <c r="C272" s="51" t="s">
        <v>24</v>
      </c>
      <c r="D272" s="51" t="s">
        <v>25</v>
      </c>
      <c r="E272" s="224" t="s">
        <v>26</v>
      </c>
      <c r="F272" s="224"/>
      <c r="G272" s="225"/>
      <c r="H272" s="226"/>
      <c r="I272" s="227"/>
      <c r="J272" s="30" t="s">
        <v>29</v>
      </c>
      <c r="K272" s="31"/>
      <c r="L272" s="31"/>
      <c r="M272" s="32"/>
      <c r="N272" s="18"/>
      <c r="V272" s="33"/>
    </row>
    <row r="273" spans="1:22" ht="13.5" thickBot="1" x14ac:dyDescent="0.25">
      <c r="A273" s="218"/>
      <c r="B273" s="34"/>
      <c r="C273" s="34"/>
      <c r="D273" s="35"/>
      <c r="E273" s="36" t="s">
        <v>27</v>
      </c>
      <c r="F273" s="37"/>
      <c r="G273" s="228"/>
      <c r="H273" s="229"/>
      <c r="I273" s="230"/>
      <c r="J273" s="30" t="s">
        <v>30</v>
      </c>
      <c r="K273" s="31"/>
      <c r="L273" s="31"/>
      <c r="M273" s="32"/>
      <c r="N273" s="18"/>
      <c r="V273" s="33"/>
    </row>
    <row r="274" spans="1:22" ht="24" thickTop="1" thickBot="1" x14ac:dyDescent="0.25">
      <c r="A274" s="216">
        <f t="shared" ref="A274" si="61">A270+1</f>
        <v>65</v>
      </c>
      <c r="B274" s="49" t="s">
        <v>19</v>
      </c>
      <c r="C274" s="49" t="s">
        <v>20</v>
      </c>
      <c r="D274" s="49" t="s">
        <v>21</v>
      </c>
      <c r="E274" s="219" t="s">
        <v>22</v>
      </c>
      <c r="F274" s="219"/>
      <c r="G274" s="219" t="s">
        <v>14</v>
      </c>
      <c r="H274" s="220"/>
      <c r="I274" s="17"/>
      <c r="J274" s="20" t="s">
        <v>28</v>
      </c>
      <c r="K274" s="21"/>
      <c r="L274" s="21"/>
      <c r="M274" s="22"/>
      <c r="N274" s="18"/>
      <c r="V274" s="33"/>
    </row>
    <row r="275" spans="1:22" ht="13.5" thickBot="1" x14ac:dyDescent="0.25">
      <c r="A275" s="217"/>
      <c r="B275" s="24"/>
      <c r="C275" s="24"/>
      <c r="D275" s="25"/>
      <c r="E275" s="24"/>
      <c r="F275" s="24"/>
      <c r="G275" s="221"/>
      <c r="H275" s="222"/>
      <c r="I275" s="223"/>
      <c r="J275" s="26" t="s">
        <v>28</v>
      </c>
      <c r="K275" s="26"/>
      <c r="L275" s="26"/>
      <c r="M275" s="27"/>
      <c r="N275" s="18"/>
      <c r="V275" s="33">
        <f>G275</f>
        <v>0</v>
      </c>
    </row>
    <row r="276" spans="1:22" ht="23.25" thickBot="1" x14ac:dyDescent="0.25">
      <c r="A276" s="217"/>
      <c r="B276" s="51" t="s">
        <v>23</v>
      </c>
      <c r="C276" s="51" t="s">
        <v>24</v>
      </c>
      <c r="D276" s="51" t="s">
        <v>25</v>
      </c>
      <c r="E276" s="224" t="s">
        <v>26</v>
      </c>
      <c r="F276" s="224"/>
      <c r="G276" s="225"/>
      <c r="H276" s="226"/>
      <c r="I276" s="227"/>
      <c r="J276" s="30" t="s">
        <v>29</v>
      </c>
      <c r="K276" s="31"/>
      <c r="L276" s="31"/>
      <c r="M276" s="32"/>
      <c r="N276" s="18"/>
      <c r="V276" s="33"/>
    </row>
    <row r="277" spans="1:22" ht="13.5" thickBot="1" x14ac:dyDescent="0.25">
      <c r="A277" s="218"/>
      <c r="B277" s="34"/>
      <c r="C277" s="34"/>
      <c r="D277" s="35"/>
      <c r="E277" s="36" t="s">
        <v>27</v>
      </c>
      <c r="F277" s="37"/>
      <c r="G277" s="228"/>
      <c r="H277" s="229"/>
      <c r="I277" s="230"/>
      <c r="J277" s="30" t="s">
        <v>30</v>
      </c>
      <c r="K277" s="31"/>
      <c r="L277" s="31"/>
      <c r="M277" s="32"/>
      <c r="N277" s="18"/>
      <c r="V277" s="33"/>
    </row>
    <row r="278" spans="1:22" ht="24" thickTop="1" thickBot="1" x14ac:dyDescent="0.25">
      <c r="A278" s="216">
        <f t="shared" ref="A278" si="62">A274+1</f>
        <v>66</v>
      </c>
      <c r="B278" s="49" t="s">
        <v>19</v>
      </c>
      <c r="C278" s="49" t="s">
        <v>20</v>
      </c>
      <c r="D278" s="49" t="s">
        <v>21</v>
      </c>
      <c r="E278" s="219" t="s">
        <v>22</v>
      </c>
      <c r="F278" s="219"/>
      <c r="G278" s="219" t="s">
        <v>14</v>
      </c>
      <c r="H278" s="220"/>
      <c r="I278" s="17"/>
      <c r="J278" s="20" t="s">
        <v>28</v>
      </c>
      <c r="K278" s="21"/>
      <c r="L278" s="21"/>
      <c r="M278" s="22"/>
      <c r="N278" s="18"/>
      <c r="V278" s="33"/>
    </row>
    <row r="279" spans="1:22" ht="13.5" thickBot="1" x14ac:dyDescent="0.25">
      <c r="A279" s="217"/>
      <c r="B279" s="24"/>
      <c r="C279" s="24"/>
      <c r="D279" s="25"/>
      <c r="E279" s="24"/>
      <c r="F279" s="24"/>
      <c r="G279" s="221"/>
      <c r="H279" s="222"/>
      <c r="I279" s="223"/>
      <c r="J279" s="26" t="s">
        <v>28</v>
      </c>
      <c r="K279" s="26"/>
      <c r="L279" s="26"/>
      <c r="M279" s="27"/>
      <c r="N279" s="18"/>
      <c r="V279" s="33">
        <f>G279</f>
        <v>0</v>
      </c>
    </row>
    <row r="280" spans="1:22" ht="23.25" thickBot="1" x14ac:dyDescent="0.25">
      <c r="A280" s="217"/>
      <c r="B280" s="51" t="s">
        <v>23</v>
      </c>
      <c r="C280" s="51" t="s">
        <v>24</v>
      </c>
      <c r="D280" s="51" t="s">
        <v>25</v>
      </c>
      <c r="E280" s="224" t="s">
        <v>26</v>
      </c>
      <c r="F280" s="224"/>
      <c r="G280" s="225"/>
      <c r="H280" s="226"/>
      <c r="I280" s="227"/>
      <c r="J280" s="30" t="s">
        <v>29</v>
      </c>
      <c r="K280" s="31"/>
      <c r="L280" s="31"/>
      <c r="M280" s="32"/>
      <c r="N280" s="18"/>
      <c r="V280" s="33"/>
    </row>
    <row r="281" spans="1:22" ht="13.5" thickBot="1" x14ac:dyDescent="0.25">
      <c r="A281" s="218"/>
      <c r="B281" s="34"/>
      <c r="C281" s="34"/>
      <c r="D281" s="35"/>
      <c r="E281" s="36" t="s">
        <v>27</v>
      </c>
      <c r="F281" s="37"/>
      <c r="G281" s="228"/>
      <c r="H281" s="229"/>
      <c r="I281" s="230"/>
      <c r="J281" s="30" t="s">
        <v>30</v>
      </c>
      <c r="K281" s="31"/>
      <c r="L281" s="31"/>
      <c r="M281" s="32"/>
      <c r="N281" s="18"/>
      <c r="V281" s="33"/>
    </row>
    <row r="282" spans="1:22" ht="24" thickTop="1" thickBot="1" x14ac:dyDescent="0.25">
      <c r="A282" s="216">
        <f t="shared" ref="A282" si="63">A278+1</f>
        <v>67</v>
      </c>
      <c r="B282" s="49" t="s">
        <v>19</v>
      </c>
      <c r="C282" s="49" t="s">
        <v>20</v>
      </c>
      <c r="D282" s="49" t="s">
        <v>21</v>
      </c>
      <c r="E282" s="219" t="s">
        <v>22</v>
      </c>
      <c r="F282" s="219"/>
      <c r="G282" s="219" t="s">
        <v>14</v>
      </c>
      <c r="H282" s="220"/>
      <c r="I282" s="17"/>
      <c r="J282" s="20" t="s">
        <v>28</v>
      </c>
      <c r="K282" s="21"/>
      <c r="L282" s="21"/>
      <c r="M282" s="22"/>
      <c r="N282" s="18"/>
      <c r="V282" s="33"/>
    </row>
    <row r="283" spans="1:22" ht="13.5" thickBot="1" x14ac:dyDescent="0.25">
      <c r="A283" s="217"/>
      <c r="B283" s="24"/>
      <c r="C283" s="24"/>
      <c r="D283" s="25"/>
      <c r="E283" s="24"/>
      <c r="F283" s="24"/>
      <c r="G283" s="221"/>
      <c r="H283" s="222"/>
      <c r="I283" s="223"/>
      <c r="J283" s="26" t="s">
        <v>28</v>
      </c>
      <c r="K283" s="26"/>
      <c r="L283" s="26"/>
      <c r="M283" s="27"/>
      <c r="N283" s="18"/>
      <c r="V283" s="33">
        <f>G283</f>
        <v>0</v>
      </c>
    </row>
    <row r="284" spans="1:22" ht="23.25" thickBot="1" x14ac:dyDescent="0.25">
      <c r="A284" s="217"/>
      <c r="B284" s="51" t="s">
        <v>23</v>
      </c>
      <c r="C284" s="51" t="s">
        <v>24</v>
      </c>
      <c r="D284" s="51" t="s">
        <v>25</v>
      </c>
      <c r="E284" s="224" t="s">
        <v>26</v>
      </c>
      <c r="F284" s="224"/>
      <c r="G284" s="225"/>
      <c r="H284" s="226"/>
      <c r="I284" s="227"/>
      <c r="J284" s="30" t="s">
        <v>29</v>
      </c>
      <c r="K284" s="31"/>
      <c r="L284" s="31"/>
      <c r="M284" s="32"/>
      <c r="N284" s="18"/>
      <c r="V284" s="33"/>
    </row>
    <row r="285" spans="1:22" ht="13.5" thickBot="1" x14ac:dyDescent="0.25">
      <c r="A285" s="218"/>
      <c r="B285" s="34"/>
      <c r="C285" s="34"/>
      <c r="D285" s="35"/>
      <c r="E285" s="36" t="s">
        <v>27</v>
      </c>
      <c r="F285" s="37"/>
      <c r="G285" s="228"/>
      <c r="H285" s="229"/>
      <c r="I285" s="230"/>
      <c r="J285" s="30" t="s">
        <v>30</v>
      </c>
      <c r="K285" s="31"/>
      <c r="L285" s="31"/>
      <c r="M285" s="32"/>
      <c r="N285" s="18"/>
      <c r="V285" s="33"/>
    </row>
    <row r="286" spans="1:22" ht="24" thickTop="1" thickBot="1" x14ac:dyDescent="0.25">
      <c r="A286" s="216">
        <f t="shared" ref="A286" si="64">A282+1</f>
        <v>68</v>
      </c>
      <c r="B286" s="49" t="s">
        <v>19</v>
      </c>
      <c r="C286" s="49" t="s">
        <v>20</v>
      </c>
      <c r="D286" s="49" t="s">
        <v>21</v>
      </c>
      <c r="E286" s="219" t="s">
        <v>22</v>
      </c>
      <c r="F286" s="219"/>
      <c r="G286" s="219" t="s">
        <v>14</v>
      </c>
      <c r="H286" s="220"/>
      <c r="I286" s="17"/>
      <c r="J286" s="20" t="s">
        <v>28</v>
      </c>
      <c r="K286" s="21"/>
      <c r="L286" s="21"/>
      <c r="M286" s="22"/>
      <c r="N286" s="18"/>
      <c r="V286" s="33"/>
    </row>
    <row r="287" spans="1:22" ht="13.5" thickBot="1" x14ac:dyDescent="0.25">
      <c r="A287" s="217"/>
      <c r="B287" s="24"/>
      <c r="C287" s="24"/>
      <c r="D287" s="25"/>
      <c r="E287" s="24"/>
      <c r="F287" s="24"/>
      <c r="G287" s="221"/>
      <c r="H287" s="222"/>
      <c r="I287" s="223"/>
      <c r="J287" s="26" t="s">
        <v>28</v>
      </c>
      <c r="K287" s="26"/>
      <c r="L287" s="26"/>
      <c r="M287" s="27"/>
      <c r="N287" s="18"/>
      <c r="V287" s="33">
        <f>G287</f>
        <v>0</v>
      </c>
    </row>
    <row r="288" spans="1:22" ht="23.25" thickBot="1" x14ac:dyDescent="0.25">
      <c r="A288" s="217"/>
      <c r="B288" s="51" t="s">
        <v>23</v>
      </c>
      <c r="C288" s="51" t="s">
        <v>24</v>
      </c>
      <c r="D288" s="51" t="s">
        <v>25</v>
      </c>
      <c r="E288" s="224" t="s">
        <v>26</v>
      </c>
      <c r="F288" s="224"/>
      <c r="G288" s="225"/>
      <c r="H288" s="226"/>
      <c r="I288" s="227"/>
      <c r="J288" s="30" t="s">
        <v>29</v>
      </c>
      <c r="K288" s="31"/>
      <c r="L288" s="31"/>
      <c r="M288" s="32"/>
      <c r="N288" s="18"/>
      <c r="V288" s="33"/>
    </row>
    <row r="289" spans="1:22" ht="13.5" thickBot="1" x14ac:dyDescent="0.25">
      <c r="A289" s="218"/>
      <c r="B289" s="34"/>
      <c r="C289" s="34"/>
      <c r="D289" s="35"/>
      <c r="E289" s="36" t="s">
        <v>27</v>
      </c>
      <c r="F289" s="37"/>
      <c r="G289" s="228"/>
      <c r="H289" s="229"/>
      <c r="I289" s="230"/>
      <c r="J289" s="30" t="s">
        <v>30</v>
      </c>
      <c r="K289" s="31"/>
      <c r="L289" s="31"/>
      <c r="M289" s="32"/>
      <c r="N289" s="18"/>
      <c r="V289" s="33"/>
    </row>
    <row r="290" spans="1:22" ht="24" thickTop="1" thickBot="1" x14ac:dyDescent="0.25">
      <c r="A290" s="216">
        <f t="shared" ref="A290" si="65">A286+1</f>
        <v>69</v>
      </c>
      <c r="B290" s="49" t="s">
        <v>19</v>
      </c>
      <c r="C290" s="49" t="s">
        <v>20</v>
      </c>
      <c r="D290" s="49" t="s">
        <v>21</v>
      </c>
      <c r="E290" s="219" t="s">
        <v>22</v>
      </c>
      <c r="F290" s="219"/>
      <c r="G290" s="219" t="s">
        <v>14</v>
      </c>
      <c r="H290" s="220"/>
      <c r="I290" s="17"/>
      <c r="J290" s="20" t="s">
        <v>28</v>
      </c>
      <c r="K290" s="21"/>
      <c r="L290" s="21"/>
      <c r="M290" s="22"/>
      <c r="N290" s="18"/>
      <c r="V290" s="33"/>
    </row>
    <row r="291" spans="1:22" ht="13.5" thickBot="1" x14ac:dyDescent="0.25">
      <c r="A291" s="217"/>
      <c r="B291" s="24"/>
      <c r="C291" s="24"/>
      <c r="D291" s="25"/>
      <c r="E291" s="24"/>
      <c r="F291" s="24"/>
      <c r="G291" s="221"/>
      <c r="H291" s="222"/>
      <c r="I291" s="223"/>
      <c r="J291" s="26" t="s">
        <v>28</v>
      </c>
      <c r="K291" s="26"/>
      <c r="L291" s="26"/>
      <c r="M291" s="27"/>
      <c r="N291" s="18"/>
      <c r="V291" s="33">
        <f>G291</f>
        <v>0</v>
      </c>
    </row>
    <row r="292" spans="1:22" ht="23.25" thickBot="1" x14ac:dyDescent="0.25">
      <c r="A292" s="217"/>
      <c r="B292" s="51" t="s">
        <v>23</v>
      </c>
      <c r="C292" s="51" t="s">
        <v>24</v>
      </c>
      <c r="D292" s="51" t="s">
        <v>25</v>
      </c>
      <c r="E292" s="224" t="s">
        <v>26</v>
      </c>
      <c r="F292" s="224"/>
      <c r="G292" s="225"/>
      <c r="H292" s="226"/>
      <c r="I292" s="227"/>
      <c r="J292" s="30" t="s">
        <v>29</v>
      </c>
      <c r="K292" s="31"/>
      <c r="L292" s="31"/>
      <c r="M292" s="32"/>
      <c r="N292" s="18"/>
      <c r="V292" s="33"/>
    </row>
    <row r="293" spans="1:22" ht="13.5" thickBot="1" x14ac:dyDescent="0.25">
      <c r="A293" s="218"/>
      <c r="B293" s="34"/>
      <c r="C293" s="34"/>
      <c r="D293" s="35"/>
      <c r="E293" s="36" t="s">
        <v>27</v>
      </c>
      <c r="F293" s="37"/>
      <c r="G293" s="228"/>
      <c r="H293" s="229"/>
      <c r="I293" s="230"/>
      <c r="J293" s="30" t="s">
        <v>30</v>
      </c>
      <c r="K293" s="31"/>
      <c r="L293" s="31"/>
      <c r="M293" s="32"/>
      <c r="N293" s="18"/>
      <c r="V293" s="33"/>
    </row>
    <row r="294" spans="1:22" ht="24" thickTop="1" thickBot="1" x14ac:dyDescent="0.25">
      <c r="A294" s="216">
        <f t="shared" ref="A294" si="66">A290+1</f>
        <v>70</v>
      </c>
      <c r="B294" s="49" t="s">
        <v>19</v>
      </c>
      <c r="C294" s="49" t="s">
        <v>20</v>
      </c>
      <c r="D294" s="49" t="s">
        <v>21</v>
      </c>
      <c r="E294" s="219" t="s">
        <v>22</v>
      </c>
      <c r="F294" s="219"/>
      <c r="G294" s="219" t="s">
        <v>14</v>
      </c>
      <c r="H294" s="220"/>
      <c r="I294" s="17"/>
      <c r="J294" s="20" t="s">
        <v>28</v>
      </c>
      <c r="K294" s="21"/>
      <c r="L294" s="21"/>
      <c r="M294" s="22"/>
      <c r="N294" s="18"/>
      <c r="V294" s="33"/>
    </row>
    <row r="295" spans="1:22" ht="13.5" thickBot="1" x14ac:dyDescent="0.25">
      <c r="A295" s="217"/>
      <c r="B295" s="24"/>
      <c r="C295" s="24"/>
      <c r="D295" s="25"/>
      <c r="E295" s="24"/>
      <c r="F295" s="24"/>
      <c r="G295" s="221"/>
      <c r="H295" s="222"/>
      <c r="I295" s="223"/>
      <c r="J295" s="26" t="s">
        <v>28</v>
      </c>
      <c r="K295" s="26"/>
      <c r="L295" s="26"/>
      <c r="M295" s="27"/>
      <c r="N295" s="18"/>
      <c r="V295" s="33">
        <f>G295</f>
        <v>0</v>
      </c>
    </row>
    <row r="296" spans="1:22" ht="23.25" thickBot="1" x14ac:dyDescent="0.25">
      <c r="A296" s="217"/>
      <c r="B296" s="51" t="s">
        <v>23</v>
      </c>
      <c r="C296" s="51" t="s">
        <v>24</v>
      </c>
      <c r="D296" s="51" t="s">
        <v>25</v>
      </c>
      <c r="E296" s="224" t="s">
        <v>26</v>
      </c>
      <c r="F296" s="224"/>
      <c r="G296" s="225"/>
      <c r="H296" s="226"/>
      <c r="I296" s="227"/>
      <c r="J296" s="30" t="s">
        <v>29</v>
      </c>
      <c r="K296" s="31"/>
      <c r="L296" s="31"/>
      <c r="M296" s="32"/>
      <c r="N296" s="18"/>
      <c r="V296" s="33"/>
    </row>
    <row r="297" spans="1:22" ht="13.5" thickBot="1" x14ac:dyDescent="0.25">
      <c r="A297" s="218"/>
      <c r="B297" s="34"/>
      <c r="C297" s="34"/>
      <c r="D297" s="35"/>
      <c r="E297" s="36" t="s">
        <v>27</v>
      </c>
      <c r="F297" s="37"/>
      <c r="G297" s="228"/>
      <c r="H297" s="229"/>
      <c r="I297" s="230"/>
      <c r="J297" s="30" t="s">
        <v>30</v>
      </c>
      <c r="K297" s="31"/>
      <c r="L297" s="31"/>
      <c r="M297" s="32"/>
      <c r="N297" s="18"/>
      <c r="V297" s="33"/>
    </row>
    <row r="298" spans="1:22" ht="24" thickTop="1" thickBot="1" x14ac:dyDescent="0.25">
      <c r="A298" s="216">
        <f t="shared" ref="A298" si="67">A294+1</f>
        <v>71</v>
      </c>
      <c r="B298" s="49" t="s">
        <v>19</v>
      </c>
      <c r="C298" s="49" t="s">
        <v>20</v>
      </c>
      <c r="D298" s="49" t="s">
        <v>21</v>
      </c>
      <c r="E298" s="219" t="s">
        <v>22</v>
      </c>
      <c r="F298" s="219"/>
      <c r="G298" s="219" t="s">
        <v>14</v>
      </c>
      <c r="H298" s="220"/>
      <c r="I298" s="17"/>
      <c r="J298" s="20" t="s">
        <v>28</v>
      </c>
      <c r="K298" s="21"/>
      <c r="L298" s="21"/>
      <c r="M298" s="22"/>
      <c r="N298" s="18"/>
      <c r="V298" s="33"/>
    </row>
    <row r="299" spans="1:22" ht="13.5" thickBot="1" x14ac:dyDescent="0.25">
      <c r="A299" s="217"/>
      <c r="B299" s="24"/>
      <c r="C299" s="24"/>
      <c r="D299" s="25"/>
      <c r="E299" s="24"/>
      <c r="F299" s="24"/>
      <c r="G299" s="221"/>
      <c r="H299" s="222"/>
      <c r="I299" s="223"/>
      <c r="J299" s="26" t="s">
        <v>28</v>
      </c>
      <c r="K299" s="26"/>
      <c r="L299" s="26"/>
      <c r="M299" s="27"/>
      <c r="N299" s="18"/>
      <c r="V299" s="33">
        <f>G299</f>
        <v>0</v>
      </c>
    </row>
    <row r="300" spans="1:22" ht="23.25" thickBot="1" x14ac:dyDescent="0.25">
      <c r="A300" s="217"/>
      <c r="B300" s="51" t="s">
        <v>23</v>
      </c>
      <c r="C300" s="51" t="s">
        <v>24</v>
      </c>
      <c r="D300" s="51" t="s">
        <v>25</v>
      </c>
      <c r="E300" s="224" t="s">
        <v>26</v>
      </c>
      <c r="F300" s="224"/>
      <c r="G300" s="225"/>
      <c r="H300" s="226"/>
      <c r="I300" s="227"/>
      <c r="J300" s="30" t="s">
        <v>29</v>
      </c>
      <c r="K300" s="31"/>
      <c r="L300" s="31"/>
      <c r="M300" s="32"/>
      <c r="N300" s="18"/>
      <c r="V300" s="33"/>
    </row>
    <row r="301" spans="1:22" ht="13.5" thickBot="1" x14ac:dyDescent="0.25">
      <c r="A301" s="218"/>
      <c r="B301" s="34"/>
      <c r="C301" s="34"/>
      <c r="D301" s="35"/>
      <c r="E301" s="36" t="s">
        <v>27</v>
      </c>
      <c r="F301" s="37"/>
      <c r="G301" s="228"/>
      <c r="H301" s="229"/>
      <c r="I301" s="230"/>
      <c r="J301" s="30" t="s">
        <v>30</v>
      </c>
      <c r="K301" s="31"/>
      <c r="L301" s="31"/>
      <c r="M301" s="32"/>
      <c r="N301" s="18"/>
      <c r="V301" s="33"/>
    </row>
    <row r="302" spans="1:22" ht="24" thickTop="1" thickBot="1" x14ac:dyDescent="0.25">
      <c r="A302" s="216">
        <f t="shared" ref="A302" si="68">A298+1</f>
        <v>72</v>
      </c>
      <c r="B302" s="49" t="s">
        <v>19</v>
      </c>
      <c r="C302" s="49" t="s">
        <v>20</v>
      </c>
      <c r="D302" s="49" t="s">
        <v>21</v>
      </c>
      <c r="E302" s="219" t="s">
        <v>22</v>
      </c>
      <c r="F302" s="219"/>
      <c r="G302" s="219" t="s">
        <v>14</v>
      </c>
      <c r="H302" s="220"/>
      <c r="I302" s="17"/>
      <c r="J302" s="20" t="s">
        <v>28</v>
      </c>
      <c r="K302" s="21"/>
      <c r="L302" s="21"/>
      <c r="M302" s="22"/>
      <c r="N302" s="18"/>
      <c r="V302" s="33"/>
    </row>
    <row r="303" spans="1:22" ht="13.5" thickBot="1" x14ac:dyDescent="0.25">
      <c r="A303" s="217"/>
      <c r="B303" s="24"/>
      <c r="C303" s="24"/>
      <c r="D303" s="25"/>
      <c r="E303" s="24"/>
      <c r="F303" s="24"/>
      <c r="G303" s="221"/>
      <c r="H303" s="222"/>
      <c r="I303" s="223"/>
      <c r="J303" s="26" t="s">
        <v>28</v>
      </c>
      <c r="K303" s="26"/>
      <c r="L303" s="26"/>
      <c r="M303" s="27"/>
      <c r="N303" s="18"/>
      <c r="V303" s="33">
        <f>G303</f>
        <v>0</v>
      </c>
    </row>
    <row r="304" spans="1:22" ht="23.25" thickBot="1" x14ac:dyDescent="0.25">
      <c r="A304" s="217"/>
      <c r="B304" s="51" t="s">
        <v>23</v>
      </c>
      <c r="C304" s="51" t="s">
        <v>24</v>
      </c>
      <c r="D304" s="51" t="s">
        <v>25</v>
      </c>
      <c r="E304" s="224" t="s">
        <v>26</v>
      </c>
      <c r="F304" s="224"/>
      <c r="G304" s="225"/>
      <c r="H304" s="226"/>
      <c r="I304" s="227"/>
      <c r="J304" s="30" t="s">
        <v>29</v>
      </c>
      <c r="K304" s="31"/>
      <c r="L304" s="31"/>
      <c r="M304" s="32"/>
      <c r="N304" s="18"/>
      <c r="V304" s="33"/>
    </row>
    <row r="305" spans="1:22" ht="13.5" thickBot="1" x14ac:dyDescent="0.25">
      <c r="A305" s="218"/>
      <c r="B305" s="34"/>
      <c r="C305" s="34"/>
      <c r="D305" s="35"/>
      <c r="E305" s="36" t="s">
        <v>27</v>
      </c>
      <c r="F305" s="37"/>
      <c r="G305" s="228"/>
      <c r="H305" s="229"/>
      <c r="I305" s="230"/>
      <c r="J305" s="30" t="s">
        <v>30</v>
      </c>
      <c r="K305" s="31"/>
      <c r="L305" s="31"/>
      <c r="M305" s="32"/>
      <c r="N305" s="18"/>
      <c r="V305" s="33"/>
    </row>
    <row r="306" spans="1:22" ht="24" thickTop="1" thickBot="1" x14ac:dyDescent="0.25">
      <c r="A306" s="216">
        <f t="shared" ref="A306" si="69">A302+1</f>
        <v>73</v>
      </c>
      <c r="B306" s="49" t="s">
        <v>19</v>
      </c>
      <c r="C306" s="49" t="s">
        <v>20</v>
      </c>
      <c r="D306" s="49" t="s">
        <v>21</v>
      </c>
      <c r="E306" s="219" t="s">
        <v>22</v>
      </c>
      <c r="F306" s="219"/>
      <c r="G306" s="219" t="s">
        <v>14</v>
      </c>
      <c r="H306" s="220"/>
      <c r="I306" s="17"/>
      <c r="J306" s="20" t="s">
        <v>28</v>
      </c>
      <c r="K306" s="21"/>
      <c r="L306" s="21"/>
      <c r="M306" s="22"/>
      <c r="N306" s="18"/>
      <c r="V306" s="33"/>
    </row>
    <row r="307" spans="1:22" ht="13.5" thickBot="1" x14ac:dyDescent="0.25">
      <c r="A307" s="217"/>
      <c r="B307" s="24"/>
      <c r="C307" s="24"/>
      <c r="D307" s="25"/>
      <c r="E307" s="24"/>
      <c r="F307" s="24"/>
      <c r="G307" s="221"/>
      <c r="H307" s="222"/>
      <c r="I307" s="223"/>
      <c r="J307" s="26" t="s">
        <v>28</v>
      </c>
      <c r="K307" s="26"/>
      <c r="L307" s="26"/>
      <c r="M307" s="27"/>
      <c r="N307" s="18"/>
      <c r="V307" s="33">
        <f>G307</f>
        <v>0</v>
      </c>
    </row>
    <row r="308" spans="1:22" ht="23.25" thickBot="1" x14ac:dyDescent="0.25">
      <c r="A308" s="217"/>
      <c r="B308" s="51" t="s">
        <v>23</v>
      </c>
      <c r="C308" s="51" t="s">
        <v>24</v>
      </c>
      <c r="D308" s="51" t="s">
        <v>25</v>
      </c>
      <c r="E308" s="224" t="s">
        <v>26</v>
      </c>
      <c r="F308" s="224"/>
      <c r="G308" s="225"/>
      <c r="H308" s="226"/>
      <c r="I308" s="227"/>
      <c r="J308" s="30" t="s">
        <v>29</v>
      </c>
      <c r="K308" s="31"/>
      <c r="L308" s="31"/>
      <c r="M308" s="32"/>
      <c r="N308" s="18"/>
      <c r="V308" s="33"/>
    </row>
    <row r="309" spans="1:22" ht="13.5" thickBot="1" x14ac:dyDescent="0.25">
      <c r="A309" s="218"/>
      <c r="B309" s="34"/>
      <c r="C309" s="34"/>
      <c r="D309" s="35"/>
      <c r="E309" s="36" t="s">
        <v>27</v>
      </c>
      <c r="F309" s="37"/>
      <c r="G309" s="228"/>
      <c r="H309" s="229"/>
      <c r="I309" s="230"/>
      <c r="J309" s="30" t="s">
        <v>30</v>
      </c>
      <c r="K309" s="31"/>
      <c r="L309" s="31"/>
      <c r="M309" s="32"/>
      <c r="N309" s="18"/>
      <c r="V309" s="33"/>
    </row>
    <row r="310" spans="1:22" ht="24" thickTop="1" thickBot="1" x14ac:dyDescent="0.25">
      <c r="A310" s="216">
        <f t="shared" ref="A310" si="70">A306+1</f>
        <v>74</v>
      </c>
      <c r="B310" s="49" t="s">
        <v>19</v>
      </c>
      <c r="C310" s="49" t="s">
        <v>20</v>
      </c>
      <c r="D310" s="49" t="s">
        <v>21</v>
      </c>
      <c r="E310" s="219" t="s">
        <v>22</v>
      </c>
      <c r="F310" s="219"/>
      <c r="G310" s="219" t="s">
        <v>14</v>
      </c>
      <c r="H310" s="220"/>
      <c r="I310" s="17"/>
      <c r="J310" s="20" t="s">
        <v>28</v>
      </c>
      <c r="K310" s="21"/>
      <c r="L310" s="21"/>
      <c r="M310" s="22"/>
      <c r="N310" s="18"/>
      <c r="V310" s="33"/>
    </row>
    <row r="311" spans="1:22" ht="13.5" thickBot="1" x14ac:dyDescent="0.25">
      <c r="A311" s="217"/>
      <c r="B311" s="24"/>
      <c r="C311" s="24"/>
      <c r="D311" s="25"/>
      <c r="E311" s="24"/>
      <c r="F311" s="24"/>
      <c r="G311" s="221"/>
      <c r="H311" s="222"/>
      <c r="I311" s="223"/>
      <c r="J311" s="26" t="s">
        <v>28</v>
      </c>
      <c r="K311" s="26"/>
      <c r="L311" s="26"/>
      <c r="M311" s="27"/>
      <c r="N311" s="18"/>
      <c r="V311" s="33">
        <f>G311</f>
        <v>0</v>
      </c>
    </row>
    <row r="312" spans="1:22" ht="23.25" thickBot="1" x14ac:dyDescent="0.25">
      <c r="A312" s="217"/>
      <c r="B312" s="51" t="s">
        <v>23</v>
      </c>
      <c r="C312" s="51" t="s">
        <v>24</v>
      </c>
      <c r="D312" s="51" t="s">
        <v>25</v>
      </c>
      <c r="E312" s="224" t="s">
        <v>26</v>
      </c>
      <c r="F312" s="224"/>
      <c r="G312" s="225"/>
      <c r="H312" s="226"/>
      <c r="I312" s="227"/>
      <c r="J312" s="30" t="s">
        <v>29</v>
      </c>
      <c r="K312" s="31"/>
      <c r="L312" s="31"/>
      <c r="M312" s="32"/>
      <c r="N312" s="18"/>
      <c r="V312" s="33"/>
    </row>
    <row r="313" spans="1:22" ht="13.5" thickBot="1" x14ac:dyDescent="0.25">
      <c r="A313" s="218"/>
      <c r="B313" s="34"/>
      <c r="C313" s="34"/>
      <c r="D313" s="35"/>
      <c r="E313" s="36" t="s">
        <v>27</v>
      </c>
      <c r="F313" s="37"/>
      <c r="G313" s="228"/>
      <c r="H313" s="229"/>
      <c r="I313" s="230"/>
      <c r="J313" s="30" t="s">
        <v>30</v>
      </c>
      <c r="K313" s="31"/>
      <c r="L313" s="31"/>
      <c r="M313" s="32"/>
      <c r="N313" s="18"/>
      <c r="V313" s="33"/>
    </row>
    <row r="314" spans="1:22" ht="24" thickTop="1" thickBot="1" x14ac:dyDescent="0.25">
      <c r="A314" s="216">
        <f t="shared" ref="A314" si="71">A310+1</f>
        <v>75</v>
      </c>
      <c r="B314" s="49" t="s">
        <v>19</v>
      </c>
      <c r="C314" s="49" t="s">
        <v>20</v>
      </c>
      <c r="D314" s="49" t="s">
        <v>21</v>
      </c>
      <c r="E314" s="219" t="s">
        <v>22</v>
      </c>
      <c r="F314" s="219"/>
      <c r="G314" s="219" t="s">
        <v>14</v>
      </c>
      <c r="H314" s="220"/>
      <c r="I314" s="17"/>
      <c r="J314" s="20" t="s">
        <v>28</v>
      </c>
      <c r="K314" s="21"/>
      <c r="L314" s="21"/>
      <c r="M314" s="22"/>
      <c r="N314" s="18"/>
      <c r="V314" s="33"/>
    </row>
    <row r="315" spans="1:22" ht="13.5" thickBot="1" x14ac:dyDescent="0.25">
      <c r="A315" s="217"/>
      <c r="B315" s="24"/>
      <c r="C315" s="24"/>
      <c r="D315" s="25"/>
      <c r="E315" s="24"/>
      <c r="F315" s="24"/>
      <c r="G315" s="221"/>
      <c r="H315" s="222"/>
      <c r="I315" s="223"/>
      <c r="J315" s="26" t="s">
        <v>28</v>
      </c>
      <c r="K315" s="26"/>
      <c r="L315" s="26"/>
      <c r="M315" s="27"/>
      <c r="N315" s="18"/>
      <c r="V315" s="33">
        <f>G315</f>
        <v>0</v>
      </c>
    </row>
    <row r="316" spans="1:22" ht="23.25" thickBot="1" x14ac:dyDescent="0.25">
      <c r="A316" s="217"/>
      <c r="B316" s="51" t="s">
        <v>23</v>
      </c>
      <c r="C316" s="51" t="s">
        <v>24</v>
      </c>
      <c r="D316" s="51" t="s">
        <v>25</v>
      </c>
      <c r="E316" s="224" t="s">
        <v>26</v>
      </c>
      <c r="F316" s="224"/>
      <c r="G316" s="225"/>
      <c r="H316" s="226"/>
      <c r="I316" s="227"/>
      <c r="J316" s="30" t="s">
        <v>29</v>
      </c>
      <c r="K316" s="31"/>
      <c r="L316" s="31"/>
      <c r="M316" s="32"/>
      <c r="N316" s="18"/>
      <c r="V316" s="33"/>
    </row>
    <row r="317" spans="1:22" ht="13.5" thickBot="1" x14ac:dyDescent="0.25">
      <c r="A317" s="218"/>
      <c r="B317" s="34"/>
      <c r="C317" s="34"/>
      <c r="D317" s="35"/>
      <c r="E317" s="36" t="s">
        <v>27</v>
      </c>
      <c r="F317" s="37"/>
      <c r="G317" s="228"/>
      <c r="H317" s="229"/>
      <c r="I317" s="230"/>
      <c r="J317" s="30" t="s">
        <v>30</v>
      </c>
      <c r="K317" s="31"/>
      <c r="L317" s="31"/>
      <c r="M317" s="32"/>
      <c r="N317" s="18"/>
      <c r="V317" s="33"/>
    </row>
    <row r="318" spans="1:22" ht="24" thickTop="1" thickBot="1" x14ac:dyDescent="0.25">
      <c r="A318" s="216">
        <f t="shared" ref="A318" si="72">A314+1</f>
        <v>76</v>
      </c>
      <c r="B318" s="49" t="s">
        <v>19</v>
      </c>
      <c r="C318" s="49" t="s">
        <v>20</v>
      </c>
      <c r="D318" s="49" t="s">
        <v>21</v>
      </c>
      <c r="E318" s="219" t="s">
        <v>22</v>
      </c>
      <c r="F318" s="219"/>
      <c r="G318" s="219" t="s">
        <v>14</v>
      </c>
      <c r="H318" s="220"/>
      <c r="I318" s="17"/>
      <c r="J318" s="20" t="s">
        <v>28</v>
      </c>
      <c r="K318" s="21"/>
      <c r="L318" s="21"/>
      <c r="M318" s="22"/>
      <c r="N318" s="18"/>
      <c r="V318" s="33"/>
    </row>
    <row r="319" spans="1:22" ht="13.5" thickBot="1" x14ac:dyDescent="0.25">
      <c r="A319" s="217"/>
      <c r="B319" s="24"/>
      <c r="C319" s="24"/>
      <c r="D319" s="25"/>
      <c r="E319" s="24"/>
      <c r="F319" s="24"/>
      <c r="G319" s="221"/>
      <c r="H319" s="222"/>
      <c r="I319" s="223"/>
      <c r="J319" s="26" t="s">
        <v>28</v>
      </c>
      <c r="K319" s="26"/>
      <c r="L319" s="26"/>
      <c r="M319" s="27"/>
      <c r="N319" s="18"/>
      <c r="V319" s="33">
        <f>G319</f>
        <v>0</v>
      </c>
    </row>
    <row r="320" spans="1:22" ht="23.25" thickBot="1" x14ac:dyDescent="0.25">
      <c r="A320" s="217"/>
      <c r="B320" s="51" t="s">
        <v>23</v>
      </c>
      <c r="C320" s="51" t="s">
        <v>24</v>
      </c>
      <c r="D320" s="51" t="s">
        <v>25</v>
      </c>
      <c r="E320" s="224" t="s">
        <v>26</v>
      </c>
      <c r="F320" s="224"/>
      <c r="G320" s="225"/>
      <c r="H320" s="226"/>
      <c r="I320" s="227"/>
      <c r="J320" s="30" t="s">
        <v>29</v>
      </c>
      <c r="K320" s="31"/>
      <c r="L320" s="31"/>
      <c r="M320" s="32"/>
      <c r="N320" s="18"/>
      <c r="V320" s="33"/>
    </row>
    <row r="321" spans="1:22" ht="13.5" thickBot="1" x14ac:dyDescent="0.25">
      <c r="A321" s="218"/>
      <c r="B321" s="34"/>
      <c r="C321" s="34"/>
      <c r="D321" s="35"/>
      <c r="E321" s="36" t="s">
        <v>27</v>
      </c>
      <c r="F321" s="37"/>
      <c r="G321" s="228"/>
      <c r="H321" s="229"/>
      <c r="I321" s="230"/>
      <c r="J321" s="30" t="s">
        <v>30</v>
      </c>
      <c r="K321" s="31"/>
      <c r="L321" s="31"/>
      <c r="M321" s="32"/>
      <c r="N321" s="18"/>
      <c r="V321" s="33"/>
    </row>
    <row r="322" spans="1:22" ht="24" thickTop="1" thickBot="1" x14ac:dyDescent="0.25">
      <c r="A322" s="216">
        <f t="shared" ref="A322" si="73">A318+1</f>
        <v>77</v>
      </c>
      <c r="B322" s="49" t="s">
        <v>19</v>
      </c>
      <c r="C322" s="49" t="s">
        <v>20</v>
      </c>
      <c r="D322" s="49" t="s">
        <v>21</v>
      </c>
      <c r="E322" s="219" t="s">
        <v>22</v>
      </c>
      <c r="F322" s="219"/>
      <c r="G322" s="219" t="s">
        <v>14</v>
      </c>
      <c r="H322" s="220"/>
      <c r="I322" s="17"/>
      <c r="J322" s="20" t="s">
        <v>28</v>
      </c>
      <c r="K322" s="21"/>
      <c r="L322" s="21"/>
      <c r="M322" s="22"/>
      <c r="N322" s="18"/>
      <c r="V322" s="33"/>
    </row>
    <row r="323" spans="1:22" ht="13.5" thickBot="1" x14ac:dyDescent="0.25">
      <c r="A323" s="217"/>
      <c r="B323" s="24"/>
      <c r="C323" s="24"/>
      <c r="D323" s="25"/>
      <c r="E323" s="24"/>
      <c r="F323" s="24"/>
      <c r="G323" s="221"/>
      <c r="H323" s="222"/>
      <c r="I323" s="223"/>
      <c r="J323" s="26" t="s">
        <v>28</v>
      </c>
      <c r="K323" s="26"/>
      <c r="L323" s="26"/>
      <c r="M323" s="27"/>
      <c r="N323" s="18"/>
      <c r="V323" s="33">
        <f>G323</f>
        <v>0</v>
      </c>
    </row>
    <row r="324" spans="1:22" ht="23.25" thickBot="1" x14ac:dyDescent="0.25">
      <c r="A324" s="217"/>
      <c r="B324" s="51" t="s">
        <v>23</v>
      </c>
      <c r="C324" s="51" t="s">
        <v>24</v>
      </c>
      <c r="D324" s="51" t="s">
        <v>25</v>
      </c>
      <c r="E324" s="224" t="s">
        <v>26</v>
      </c>
      <c r="F324" s="224"/>
      <c r="G324" s="225"/>
      <c r="H324" s="226"/>
      <c r="I324" s="227"/>
      <c r="J324" s="30" t="s">
        <v>29</v>
      </c>
      <c r="K324" s="31"/>
      <c r="L324" s="31"/>
      <c r="M324" s="32"/>
      <c r="N324" s="18"/>
      <c r="V324" s="33"/>
    </row>
    <row r="325" spans="1:22" ht="13.5" thickBot="1" x14ac:dyDescent="0.25">
      <c r="A325" s="218"/>
      <c r="B325" s="34"/>
      <c r="C325" s="34"/>
      <c r="D325" s="35"/>
      <c r="E325" s="36" t="s">
        <v>27</v>
      </c>
      <c r="F325" s="37"/>
      <c r="G325" s="228"/>
      <c r="H325" s="229"/>
      <c r="I325" s="230"/>
      <c r="J325" s="30" t="s">
        <v>30</v>
      </c>
      <c r="K325" s="31"/>
      <c r="L325" s="31"/>
      <c r="M325" s="32"/>
      <c r="N325" s="18"/>
      <c r="V325" s="33"/>
    </row>
    <row r="326" spans="1:22" ht="24" thickTop="1" thickBot="1" x14ac:dyDescent="0.25">
      <c r="A326" s="216">
        <f t="shared" ref="A326" si="74">A322+1</f>
        <v>78</v>
      </c>
      <c r="B326" s="49" t="s">
        <v>19</v>
      </c>
      <c r="C326" s="49" t="s">
        <v>20</v>
      </c>
      <c r="D326" s="49" t="s">
        <v>21</v>
      </c>
      <c r="E326" s="219" t="s">
        <v>22</v>
      </c>
      <c r="F326" s="219"/>
      <c r="G326" s="219" t="s">
        <v>14</v>
      </c>
      <c r="H326" s="220"/>
      <c r="I326" s="17"/>
      <c r="J326" s="20" t="s">
        <v>28</v>
      </c>
      <c r="K326" s="21"/>
      <c r="L326" s="21"/>
      <c r="M326" s="22"/>
      <c r="N326" s="18"/>
      <c r="V326" s="33"/>
    </row>
    <row r="327" spans="1:22" ht="13.5" thickBot="1" x14ac:dyDescent="0.25">
      <c r="A327" s="217"/>
      <c r="B327" s="24"/>
      <c r="C327" s="24"/>
      <c r="D327" s="25"/>
      <c r="E327" s="24"/>
      <c r="F327" s="24"/>
      <c r="G327" s="221"/>
      <c r="H327" s="222"/>
      <c r="I327" s="223"/>
      <c r="J327" s="26" t="s">
        <v>28</v>
      </c>
      <c r="K327" s="26"/>
      <c r="L327" s="26"/>
      <c r="M327" s="27"/>
      <c r="N327" s="18"/>
      <c r="V327" s="33">
        <f>G327</f>
        <v>0</v>
      </c>
    </row>
    <row r="328" spans="1:22" ht="23.25" thickBot="1" x14ac:dyDescent="0.25">
      <c r="A328" s="217"/>
      <c r="B328" s="51" t="s">
        <v>23</v>
      </c>
      <c r="C328" s="51" t="s">
        <v>24</v>
      </c>
      <c r="D328" s="51" t="s">
        <v>25</v>
      </c>
      <c r="E328" s="224" t="s">
        <v>26</v>
      </c>
      <c r="F328" s="224"/>
      <c r="G328" s="225"/>
      <c r="H328" s="226"/>
      <c r="I328" s="227"/>
      <c r="J328" s="30" t="s">
        <v>29</v>
      </c>
      <c r="K328" s="31"/>
      <c r="L328" s="31"/>
      <c r="M328" s="32"/>
      <c r="N328" s="18"/>
      <c r="V328" s="33"/>
    </row>
    <row r="329" spans="1:22" ht="13.5" thickBot="1" x14ac:dyDescent="0.25">
      <c r="A329" s="218"/>
      <c r="B329" s="34"/>
      <c r="C329" s="34"/>
      <c r="D329" s="35"/>
      <c r="E329" s="36" t="s">
        <v>27</v>
      </c>
      <c r="F329" s="37"/>
      <c r="G329" s="228"/>
      <c r="H329" s="229"/>
      <c r="I329" s="230"/>
      <c r="J329" s="30" t="s">
        <v>30</v>
      </c>
      <c r="K329" s="31"/>
      <c r="L329" s="31"/>
      <c r="M329" s="32"/>
      <c r="N329" s="18"/>
      <c r="V329" s="33"/>
    </row>
    <row r="330" spans="1:22" ht="24" thickTop="1" thickBot="1" x14ac:dyDescent="0.25">
      <c r="A330" s="216">
        <f t="shared" ref="A330" si="75">A326+1</f>
        <v>79</v>
      </c>
      <c r="B330" s="49" t="s">
        <v>19</v>
      </c>
      <c r="C330" s="49" t="s">
        <v>20</v>
      </c>
      <c r="D330" s="49" t="s">
        <v>21</v>
      </c>
      <c r="E330" s="219" t="s">
        <v>22</v>
      </c>
      <c r="F330" s="219"/>
      <c r="G330" s="219" t="s">
        <v>14</v>
      </c>
      <c r="H330" s="220"/>
      <c r="I330" s="17"/>
      <c r="J330" s="20" t="s">
        <v>28</v>
      </c>
      <c r="K330" s="21"/>
      <c r="L330" s="21"/>
      <c r="M330" s="22"/>
      <c r="N330" s="18"/>
      <c r="V330" s="33"/>
    </row>
    <row r="331" spans="1:22" ht="13.5" thickBot="1" x14ac:dyDescent="0.25">
      <c r="A331" s="217"/>
      <c r="B331" s="24"/>
      <c r="C331" s="24"/>
      <c r="D331" s="25"/>
      <c r="E331" s="24"/>
      <c r="F331" s="24"/>
      <c r="G331" s="221"/>
      <c r="H331" s="222"/>
      <c r="I331" s="223"/>
      <c r="J331" s="26" t="s">
        <v>28</v>
      </c>
      <c r="K331" s="26"/>
      <c r="L331" s="26"/>
      <c r="M331" s="27"/>
      <c r="N331" s="18"/>
      <c r="V331" s="33">
        <f>G331</f>
        <v>0</v>
      </c>
    </row>
    <row r="332" spans="1:22" ht="23.25" thickBot="1" x14ac:dyDescent="0.25">
      <c r="A332" s="217"/>
      <c r="B332" s="51" t="s">
        <v>23</v>
      </c>
      <c r="C332" s="51" t="s">
        <v>24</v>
      </c>
      <c r="D332" s="51" t="s">
        <v>25</v>
      </c>
      <c r="E332" s="224" t="s">
        <v>26</v>
      </c>
      <c r="F332" s="224"/>
      <c r="G332" s="225"/>
      <c r="H332" s="226"/>
      <c r="I332" s="227"/>
      <c r="J332" s="30" t="s">
        <v>29</v>
      </c>
      <c r="K332" s="31"/>
      <c r="L332" s="31"/>
      <c r="M332" s="32"/>
      <c r="N332" s="18"/>
      <c r="V332" s="33"/>
    </row>
    <row r="333" spans="1:22" ht="13.5" thickBot="1" x14ac:dyDescent="0.25">
      <c r="A333" s="218"/>
      <c r="B333" s="34"/>
      <c r="C333" s="34"/>
      <c r="D333" s="35"/>
      <c r="E333" s="36" t="s">
        <v>27</v>
      </c>
      <c r="F333" s="37"/>
      <c r="G333" s="228"/>
      <c r="H333" s="229"/>
      <c r="I333" s="230"/>
      <c r="J333" s="30" t="s">
        <v>30</v>
      </c>
      <c r="K333" s="31"/>
      <c r="L333" s="31"/>
      <c r="M333" s="32"/>
      <c r="N333" s="18"/>
      <c r="V333" s="33"/>
    </row>
    <row r="334" spans="1:22" ht="24" thickTop="1" thickBot="1" x14ac:dyDescent="0.25">
      <c r="A334" s="216">
        <f t="shared" ref="A334" si="76">A330+1</f>
        <v>80</v>
      </c>
      <c r="B334" s="49" t="s">
        <v>19</v>
      </c>
      <c r="C334" s="49" t="s">
        <v>20</v>
      </c>
      <c r="D334" s="49" t="s">
        <v>21</v>
      </c>
      <c r="E334" s="219" t="s">
        <v>22</v>
      </c>
      <c r="F334" s="219"/>
      <c r="G334" s="219" t="s">
        <v>14</v>
      </c>
      <c r="H334" s="220"/>
      <c r="I334" s="17"/>
      <c r="J334" s="20" t="s">
        <v>28</v>
      </c>
      <c r="K334" s="21"/>
      <c r="L334" s="21"/>
      <c r="M334" s="22"/>
      <c r="N334" s="18"/>
      <c r="V334" s="33"/>
    </row>
    <row r="335" spans="1:22" ht="13.5" thickBot="1" x14ac:dyDescent="0.25">
      <c r="A335" s="217"/>
      <c r="B335" s="24"/>
      <c r="C335" s="24"/>
      <c r="D335" s="25"/>
      <c r="E335" s="24"/>
      <c r="F335" s="24"/>
      <c r="G335" s="221"/>
      <c r="H335" s="222"/>
      <c r="I335" s="223"/>
      <c r="J335" s="26" t="s">
        <v>28</v>
      </c>
      <c r="K335" s="26"/>
      <c r="L335" s="26"/>
      <c r="M335" s="27"/>
      <c r="N335" s="18"/>
      <c r="V335" s="33">
        <f>G335</f>
        <v>0</v>
      </c>
    </row>
    <row r="336" spans="1:22" ht="23.25" thickBot="1" x14ac:dyDescent="0.25">
      <c r="A336" s="217"/>
      <c r="B336" s="51" t="s">
        <v>23</v>
      </c>
      <c r="C336" s="51" t="s">
        <v>24</v>
      </c>
      <c r="D336" s="51" t="s">
        <v>25</v>
      </c>
      <c r="E336" s="224" t="s">
        <v>26</v>
      </c>
      <c r="F336" s="224"/>
      <c r="G336" s="225"/>
      <c r="H336" s="226"/>
      <c r="I336" s="227"/>
      <c r="J336" s="30" t="s">
        <v>29</v>
      </c>
      <c r="K336" s="31"/>
      <c r="L336" s="31"/>
      <c r="M336" s="32"/>
      <c r="N336" s="18"/>
      <c r="V336" s="33"/>
    </row>
    <row r="337" spans="1:22" ht="13.5" thickBot="1" x14ac:dyDescent="0.25">
      <c r="A337" s="218"/>
      <c r="B337" s="34"/>
      <c r="C337" s="34"/>
      <c r="D337" s="35"/>
      <c r="E337" s="36" t="s">
        <v>27</v>
      </c>
      <c r="F337" s="37"/>
      <c r="G337" s="228"/>
      <c r="H337" s="229"/>
      <c r="I337" s="230"/>
      <c r="J337" s="30" t="s">
        <v>30</v>
      </c>
      <c r="K337" s="31"/>
      <c r="L337" s="31"/>
      <c r="M337" s="32"/>
      <c r="N337" s="18"/>
      <c r="V337" s="33"/>
    </row>
    <row r="338" spans="1:22" ht="24" thickTop="1" thickBot="1" x14ac:dyDescent="0.25">
      <c r="A338" s="216">
        <f t="shared" ref="A338" si="77">A334+1</f>
        <v>81</v>
      </c>
      <c r="B338" s="49" t="s">
        <v>19</v>
      </c>
      <c r="C338" s="49" t="s">
        <v>20</v>
      </c>
      <c r="D338" s="49" t="s">
        <v>21</v>
      </c>
      <c r="E338" s="219" t="s">
        <v>22</v>
      </c>
      <c r="F338" s="219"/>
      <c r="G338" s="219" t="s">
        <v>14</v>
      </c>
      <c r="H338" s="220"/>
      <c r="I338" s="17"/>
      <c r="J338" s="20" t="s">
        <v>28</v>
      </c>
      <c r="K338" s="21"/>
      <c r="L338" s="21"/>
      <c r="M338" s="22"/>
      <c r="N338" s="18"/>
      <c r="V338" s="33"/>
    </row>
    <row r="339" spans="1:22" ht="13.5" thickBot="1" x14ac:dyDescent="0.25">
      <c r="A339" s="217"/>
      <c r="B339" s="24"/>
      <c r="C339" s="24"/>
      <c r="D339" s="25"/>
      <c r="E339" s="24"/>
      <c r="F339" s="24"/>
      <c r="G339" s="221"/>
      <c r="H339" s="222"/>
      <c r="I339" s="223"/>
      <c r="J339" s="26" t="s">
        <v>28</v>
      </c>
      <c r="K339" s="26"/>
      <c r="L339" s="26"/>
      <c r="M339" s="27"/>
      <c r="N339" s="18"/>
      <c r="V339" s="33">
        <f>G339</f>
        <v>0</v>
      </c>
    </row>
    <row r="340" spans="1:22" ht="23.25" thickBot="1" x14ac:dyDescent="0.25">
      <c r="A340" s="217"/>
      <c r="B340" s="51" t="s">
        <v>23</v>
      </c>
      <c r="C340" s="51" t="s">
        <v>24</v>
      </c>
      <c r="D340" s="51" t="s">
        <v>25</v>
      </c>
      <c r="E340" s="224" t="s">
        <v>26</v>
      </c>
      <c r="F340" s="224"/>
      <c r="G340" s="225"/>
      <c r="H340" s="226"/>
      <c r="I340" s="227"/>
      <c r="J340" s="30" t="s">
        <v>29</v>
      </c>
      <c r="K340" s="31"/>
      <c r="L340" s="31"/>
      <c r="M340" s="32"/>
      <c r="N340" s="18"/>
      <c r="V340" s="33"/>
    </row>
    <row r="341" spans="1:22" ht="13.5" thickBot="1" x14ac:dyDescent="0.25">
      <c r="A341" s="218"/>
      <c r="B341" s="34"/>
      <c r="C341" s="34"/>
      <c r="D341" s="35"/>
      <c r="E341" s="36" t="s">
        <v>27</v>
      </c>
      <c r="F341" s="37"/>
      <c r="G341" s="228"/>
      <c r="H341" s="229"/>
      <c r="I341" s="230"/>
      <c r="J341" s="30" t="s">
        <v>30</v>
      </c>
      <c r="K341" s="31"/>
      <c r="L341" s="31"/>
      <c r="M341" s="32"/>
      <c r="N341" s="18"/>
      <c r="V341" s="33"/>
    </row>
    <row r="342" spans="1:22" ht="24" thickTop="1" thickBot="1" x14ac:dyDescent="0.25">
      <c r="A342" s="216">
        <f t="shared" ref="A342" si="78">A338+1</f>
        <v>82</v>
      </c>
      <c r="B342" s="49" t="s">
        <v>19</v>
      </c>
      <c r="C342" s="49" t="s">
        <v>20</v>
      </c>
      <c r="D342" s="49" t="s">
        <v>21</v>
      </c>
      <c r="E342" s="219" t="s">
        <v>22</v>
      </c>
      <c r="F342" s="219"/>
      <c r="G342" s="219" t="s">
        <v>14</v>
      </c>
      <c r="H342" s="220"/>
      <c r="I342" s="17"/>
      <c r="J342" s="20" t="s">
        <v>28</v>
      </c>
      <c r="K342" s="21"/>
      <c r="L342" s="21"/>
      <c r="M342" s="22"/>
      <c r="N342" s="18"/>
      <c r="V342" s="33"/>
    </row>
    <row r="343" spans="1:22" ht="13.5" thickBot="1" x14ac:dyDescent="0.25">
      <c r="A343" s="217"/>
      <c r="B343" s="24"/>
      <c r="C343" s="24"/>
      <c r="D343" s="25"/>
      <c r="E343" s="24"/>
      <c r="F343" s="24"/>
      <c r="G343" s="221"/>
      <c r="H343" s="222"/>
      <c r="I343" s="223"/>
      <c r="J343" s="26" t="s">
        <v>28</v>
      </c>
      <c r="K343" s="26"/>
      <c r="L343" s="26"/>
      <c r="M343" s="27"/>
      <c r="N343" s="18"/>
      <c r="V343" s="33">
        <f>G343</f>
        <v>0</v>
      </c>
    </row>
    <row r="344" spans="1:22" ht="23.25" thickBot="1" x14ac:dyDescent="0.25">
      <c r="A344" s="217"/>
      <c r="B344" s="51" t="s">
        <v>23</v>
      </c>
      <c r="C344" s="51" t="s">
        <v>24</v>
      </c>
      <c r="D344" s="51" t="s">
        <v>25</v>
      </c>
      <c r="E344" s="224" t="s">
        <v>26</v>
      </c>
      <c r="F344" s="224"/>
      <c r="G344" s="225"/>
      <c r="H344" s="226"/>
      <c r="I344" s="227"/>
      <c r="J344" s="30" t="s">
        <v>29</v>
      </c>
      <c r="K344" s="31"/>
      <c r="L344" s="31"/>
      <c r="M344" s="32"/>
      <c r="N344" s="18"/>
      <c r="V344" s="33"/>
    </row>
    <row r="345" spans="1:22" ht="13.5" thickBot="1" x14ac:dyDescent="0.25">
      <c r="A345" s="218"/>
      <c r="B345" s="34"/>
      <c r="C345" s="34"/>
      <c r="D345" s="35"/>
      <c r="E345" s="36" t="s">
        <v>27</v>
      </c>
      <c r="F345" s="37"/>
      <c r="G345" s="228"/>
      <c r="H345" s="229"/>
      <c r="I345" s="230"/>
      <c r="J345" s="30" t="s">
        <v>30</v>
      </c>
      <c r="K345" s="31"/>
      <c r="L345" s="31"/>
      <c r="M345" s="32"/>
      <c r="N345" s="18"/>
      <c r="V345" s="33"/>
    </row>
    <row r="346" spans="1:22" ht="24" thickTop="1" thickBot="1" x14ac:dyDescent="0.25">
      <c r="A346" s="216">
        <f t="shared" ref="A346" si="79">A342+1</f>
        <v>83</v>
      </c>
      <c r="B346" s="49" t="s">
        <v>19</v>
      </c>
      <c r="C346" s="49" t="s">
        <v>20</v>
      </c>
      <c r="D346" s="49" t="s">
        <v>21</v>
      </c>
      <c r="E346" s="219" t="s">
        <v>22</v>
      </c>
      <c r="F346" s="219"/>
      <c r="G346" s="219" t="s">
        <v>14</v>
      </c>
      <c r="H346" s="220"/>
      <c r="I346" s="17"/>
      <c r="J346" s="20" t="s">
        <v>28</v>
      </c>
      <c r="K346" s="21"/>
      <c r="L346" s="21"/>
      <c r="M346" s="22"/>
      <c r="N346" s="18"/>
      <c r="V346" s="33"/>
    </row>
    <row r="347" spans="1:22" ht="13.5" thickBot="1" x14ac:dyDescent="0.25">
      <c r="A347" s="217"/>
      <c r="B347" s="24"/>
      <c r="C347" s="24"/>
      <c r="D347" s="25"/>
      <c r="E347" s="24"/>
      <c r="F347" s="24"/>
      <c r="G347" s="221"/>
      <c r="H347" s="222"/>
      <c r="I347" s="223"/>
      <c r="J347" s="26" t="s">
        <v>28</v>
      </c>
      <c r="K347" s="26"/>
      <c r="L347" s="26"/>
      <c r="M347" s="27"/>
      <c r="N347" s="18"/>
      <c r="V347" s="33">
        <f>G347</f>
        <v>0</v>
      </c>
    </row>
    <row r="348" spans="1:22" ht="23.25" thickBot="1" x14ac:dyDescent="0.25">
      <c r="A348" s="217"/>
      <c r="B348" s="51" t="s">
        <v>23</v>
      </c>
      <c r="C348" s="51" t="s">
        <v>24</v>
      </c>
      <c r="D348" s="51" t="s">
        <v>25</v>
      </c>
      <c r="E348" s="224" t="s">
        <v>26</v>
      </c>
      <c r="F348" s="224"/>
      <c r="G348" s="225"/>
      <c r="H348" s="226"/>
      <c r="I348" s="227"/>
      <c r="J348" s="30" t="s">
        <v>29</v>
      </c>
      <c r="K348" s="31"/>
      <c r="L348" s="31"/>
      <c r="M348" s="32"/>
      <c r="N348" s="18"/>
      <c r="V348" s="33"/>
    </row>
    <row r="349" spans="1:22" ht="13.5" thickBot="1" x14ac:dyDescent="0.25">
      <c r="A349" s="218"/>
      <c r="B349" s="34"/>
      <c r="C349" s="34"/>
      <c r="D349" s="35"/>
      <c r="E349" s="36" t="s">
        <v>27</v>
      </c>
      <c r="F349" s="37"/>
      <c r="G349" s="228"/>
      <c r="H349" s="229"/>
      <c r="I349" s="230"/>
      <c r="J349" s="30" t="s">
        <v>30</v>
      </c>
      <c r="K349" s="31"/>
      <c r="L349" s="31"/>
      <c r="M349" s="32"/>
      <c r="N349" s="18"/>
      <c r="V349" s="33"/>
    </row>
    <row r="350" spans="1:22" ht="24" thickTop="1" thickBot="1" x14ac:dyDescent="0.25">
      <c r="A350" s="216">
        <f t="shared" ref="A350" si="80">A346+1</f>
        <v>84</v>
      </c>
      <c r="B350" s="49" t="s">
        <v>19</v>
      </c>
      <c r="C350" s="49" t="s">
        <v>20</v>
      </c>
      <c r="D350" s="49" t="s">
        <v>21</v>
      </c>
      <c r="E350" s="219" t="s">
        <v>22</v>
      </c>
      <c r="F350" s="219"/>
      <c r="G350" s="219" t="s">
        <v>14</v>
      </c>
      <c r="H350" s="220"/>
      <c r="I350" s="17"/>
      <c r="J350" s="20" t="s">
        <v>28</v>
      </c>
      <c r="K350" s="21"/>
      <c r="L350" s="21"/>
      <c r="M350" s="22"/>
      <c r="N350" s="18"/>
      <c r="V350" s="33"/>
    </row>
    <row r="351" spans="1:22" ht="13.5" thickBot="1" x14ac:dyDescent="0.25">
      <c r="A351" s="217"/>
      <c r="B351" s="24"/>
      <c r="C351" s="24"/>
      <c r="D351" s="25"/>
      <c r="E351" s="24"/>
      <c r="F351" s="24"/>
      <c r="G351" s="221"/>
      <c r="H351" s="222"/>
      <c r="I351" s="223"/>
      <c r="J351" s="26" t="s">
        <v>28</v>
      </c>
      <c r="K351" s="26"/>
      <c r="L351" s="26"/>
      <c r="M351" s="27"/>
      <c r="N351" s="18"/>
      <c r="V351" s="33">
        <f>G351</f>
        <v>0</v>
      </c>
    </row>
    <row r="352" spans="1:22" ht="23.25" thickBot="1" x14ac:dyDescent="0.25">
      <c r="A352" s="217"/>
      <c r="B352" s="51" t="s">
        <v>23</v>
      </c>
      <c r="C352" s="51" t="s">
        <v>24</v>
      </c>
      <c r="D352" s="51" t="s">
        <v>25</v>
      </c>
      <c r="E352" s="224" t="s">
        <v>26</v>
      </c>
      <c r="F352" s="224"/>
      <c r="G352" s="225"/>
      <c r="H352" s="226"/>
      <c r="I352" s="227"/>
      <c r="J352" s="30" t="s">
        <v>29</v>
      </c>
      <c r="K352" s="31"/>
      <c r="L352" s="31"/>
      <c r="M352" s="32"/>
      <c r="N352" s="18"/>
      <c r="V352" s="33"/>
    </row>
    <row r="353" spans="1:22" ht="13.5" thickBot="1" x14ac:dyDescent="0.25">
      <c r="A353" s="218"/>
      <c r="B353" s="34"/>
      <c r="C353" s="34"/>
      <c r="D353" s="35"/>
      <c r="E353" s="36" t="s">
        <v>27</v>
      </c>
      <c r="F353" s="37"/>
      <c r="G353" s="228"/>
      <c r="H353" s="229"/>
      <c r="I353" s="230"/>
      <c r="J353" s="30" t="s">
        <v>30</v>
      </c>
      <c r="K353" s="31"/>
      <c r="L353" s="31"/>
      <c r="M353" s="32"/>
      <c r="N353" s="18"/>
      <c r="V353" s="33"/>
    </row>
    <row r="354" spans="1:22" ht="24" thickTop="1" thickBot="1" x14ac:dyDescent="0.25">
      <c r="A354" s="216">
        <f t="shared" ref="A354" si="81">A350+1</f>
        <v>85</v>
      </c>
      <c r="B354" s="49" t="s">
        <v>19</v>
      </c>
      <c r="C354" s="49" t="s">
        <v>20</v>
      </c>
      <c r="D354" s="49" t="s">
        <v>21</v>
      </c>
      <c r="E354" s="219" t="s">
        <v>22</v>
      </c>
      <c r="F354" s="219"/>
      <c r="G354" s="219" t="s">
        <v>14</v>
      </c>
      <c r="H354" s="220"/>
      <c r="I354" s="17"/>
      <c r="J354" s="20" t="s">
        <v>28</v>
      </c>
      <c r="K354" s="21"/>
      <c r="L354" s="21"/>
      <c r="M354" s="22"/>
      <c r="N354" s="18"/>
      <c r="V354" s="33"/>
    </row>
    <row r="355" spans="1:22" ht="13.5" thickBot="1" x14ac:dyDescent="0.25">
      <c r="A355" s="217"/>
      <c r="B355" s="24"/>
      <c r="C355" s="24"/>
      <c r="D355" s="25"/>
      <c r="E355" s="24"/>
      <c r="F355" s="24"/>
      <c r="G355" s="221"/>
      <c r="H355" s="222"/>
      <c r="I355" s="223"/>
      <c r="J355" s="26" t="s">
        <v>28</v>
      </c>
      <c r="K355" s="26"/>
      <c r="L355" s="26"/>
      <c r="M355" s="27"/>
      <c r="N355" s="18"/>
      <c r="V355" s="33">
        <f>G355</f>
        <v>0</v>
      </c>
    </row>
    <row r="356" spans="1:22" ht="23.25" thickBot="1" x14ac:dyDescent="0.25">
      <c r="A356" s="217"/>
      <c r="B356" s="51" t="s">
        <v>23</v>
      </c>
      <c r="C356" s="51" t="s">
        <v>24</v>
      </c>
      <c r="D356" s="51" t="s">
        <v>25</v>
      </c>
      <c r="E356" s="224" t="s">
        <v>26</v>
      </c>
      <c r="F356" s="224"/>
      <c r="G356" s="225"/>
      <c r="H356" s="226"/>
      <c r="I356" s="227"/>
      <c r="J356" s="30" t="s">
        <v>29</v>
      </c>
      <c r="K356" s="31"/>
      <c r="L356" s="31"/>
      <c r="M356" s="32"/>
      <c r="N356" s="18"/>
      <c r="V356" s="33"/>
    </row>
    <row r="357" spans="1:22" ht="13.5" thickBot="1" x14ac:dyDescent="0.25">
      <c r="A357" s="218"/>
      <c r="B357" s="34"/>
      <c r="C357" s="34"/>
      <c r="D357" s="35"/>
      <c r="E357" s="36" t="s">
        <v>27</v>
      </c>
      <c r="F357" s="37"/>
      <c r="G357" s="228"/>
      <c r="H357" s="229"/>
      <c r="I357" s="230"/>
      <c r="J357" s="30" t="s">
        <v>30</v>
      </c>
      <c r="K357" s="31"/>
      <c r="L357" s="31"/>
      <c r="M357" s="32"/>
      <c r="N357" s="18"/>
      <c r="V357" s="33"/>
    </row>
    <row r="358" spans="1:22" ht="24" thickTop="1" thickBot="1" x14ac:dyDescent="0.25">
      <c r="A358" s="216">
        <f t="shared" ref="A358" si="82">A354+1</f>
        <v>86</v>
      </c>
      <c r="B358" s="49" t="s">
        <v>19</v>
      </c>
      <c r="C358" s="49" t="s">
        <v>20</v>
      </c>
      <c r="D358" s="49" t="s">
        <v>21</v>
      </c>
      <c r="E358" s="219" t="s">
        <v>22</v>
      </c>
      <c r="F358" s="219"/>
      <c r="G358" s="219" t="s">
        <v>14</v>
      </c>
      <c r="H358" s="220"/>
      <c r="I358" s="17"/>
      <c r="J358" s="20" t="s">
        <v>28</v>
      </c>
      <c r="K358" s="21"/>
      <c r="L358" s="21"/>
      <c r="M358" s="22"/>
      <c r="N358" s="18"/>
      <c r="V358" s="33"/>
    </row>
    <row r="359" spans="1:22" ht="13.5" thickBot="1" x14ac:dyDescent="0.25">
      <c r="A359" s="217"/>
      <c r="B359" s="24"/>
      <c r="C359" s="24"/>
      <c r="D359" s="25"/>
      <c r="E359" s="24"/>
      <c r="F359" s="24"/>
      <c r="G359" s="221"/>
      <c r="H359" s="222"/>
      <c r="I359" s="223"/>
      <c r="J359" s="26" t="s">
        <v>28</v>
      </c>
      <c r="K359" s="26"/>
      <c r="L359" s="26"/>
      <c r="M359" s="27"/>
      <c r="N359" s="18"/>
      <c r="V359" s="33">
        <f>G359</f>
        <v>0</v>
      </c>
    </row>
    <row r="360" spans="1:22" ht="23.25" thickBot="1" x14ac:dyDescent="0.25">
      <c r="A360" s="217"/>
      <c r="B360" s="51" t="s">
        <v>23</v>
      </c>
      <c r="C360" s="51" t="s">
        <v>24</v>
      </c>
      <c r="D360" s="51" t="s">
        <v>25</v>
      </c>
      <c r="E360" s="224" t="s">
        <v>26</v>
      </c>
      <c r="F360" s="224"/>
      <c r="G360" s="225"/>
      <c r="H360" s="226"/>
      <c r="I360" s="227"/>
      <c r="J360" s="30" t="s">
        <v>29</v>
      </c>
      <c r="K360" s="31"/>
      <c r="L360" s="31"/>
      <c r="M360" s="32"/>
      <c r="N360" s="18"/>
      <c r="V360" s="33"/>
    </row>
    <row r="361" spans="1:22" ht="13.5" thickBot="1" x14ac:dyDescent="0.25">
      <c r="A361" s="218"/>
      <c r="B361" s="34"/>
      <c r="C361" s="34"/>
      <c r="D361" s="35"/>
      <c r="E361" s="36" t="s">
        <v>27</v>
      </c>
      <c r="F361" s="37"/>
      <c r="G361" s="228"/>
      <c r="H361" s="229"/>
      <c r="I361" s="230"/>
      <c r="J361" s="30" t="s">
        <v>30</v>
      </c>
      <c r="K361" s="31"/>
      <c r="L361" s="31"/>
      <c r="M361" s="32"/>
      <c r="N361" s="18"/>
      <c r="V361" s="33"/>
    </row>
    <row r="362" spans="1:22" ht="24" thickTop="1" thickBot="1" x14ac:dyDescent="0.25">
      <c r="A362" s="216">
        <f t="shared" ref="A362" si="83">A358+1</f>
        <v>87</v>
      </c>
      <c r="B362" s="49" t="s">
        <v>19</v>
      </c>
      <c r="C362" s="49" t="s">
        <v>20</v>
      </c>
      <c r="D362" s="49" t="s">
        <v>21</v>
      </c>
      <c r="E362" s="219" t="s">
        <v>22</v>
      </c>
      <c r="F362" s="219"/>
      <c r="G362" s="219" t="s">
        <v>14</v>
      </c>
      <c r="H362" s="220"/>
      <c r="I362" s="17"/>
      <c r="J362" s="20" t="s">
        <v>28</v>
      </c>
      <c r="K362" s="21"/>
      <c r="L362" s="21"/>
      <c r="M362" s="22"/>
      <c r="N362" s="18"/>
      <c r="V362" s="33"/>
    </row>
    <row r="363" spans="1:22" ht="13.5" thickBot="1" x14ac:dyDescent="0.25">
      <c r="A363" s="217"/>
      <c r="B363" s="24"/>
      <c r="C363" s="24"/>
      <c r="D363" s="25"/>
      <c r="E363" s="24"/>
      <c r="F363" s="24"/>
      <c r="G363" s="221"/>
      <c r="H363" s="222"/>
      <c r="I363" s="223"/>
      <c r="J363" s="26" t="s">
        <v>28</v>
      </c>
      <c r="K363" s="26"/>
      <c r="L363" s="26"/>
      <c r="M363" s="27"/>
      <c r="N363" s="18"/>
      <c r="V363" s="33">
        <f>G363</f>
        <v>0</v>
      </c>
    </row>
    <row r="364" spans="1:22" ht="23.25" thickBot="1" x14ac:dyDescent="0.25">
      <c r="A364" s="217"/>
      <c r="B364" s="51" t="s">
        <v>23</v>
      </c>
      <c r="C364" s="51" t="s">
        <v>24</v>
      </c>
      <c r="D364" s="51" t="s">
        <v>25</v>
      </c>
      <c r="E364" s="224" t="s">
        <v>26</v>
      </c>
      <c r="F364" s="224"/>
      <c r="G364" s="225"/>
      <c r="H364" s="226"/>
      <c r="I364" s="227"/>
      <c r="J364" s="30" t="s">
        <v>29</v>
      </c>
      <c r="K364" s="31"/>
      <c r="L364" s="31"/>
      <c r="M364" s="32"/>
      <c r="N364" s="18"/>
      <c r="V364" s="33"/>
    </row>
    <row r="365" spans="1:22" ht="13.5" thickBot="1" x14ac:dyDescent="0.25">
      <c r="A365" s="218"/>
      <c r="B365" s="34"/>
      <c r="C365" s="34"/>
      <c r="D365" s="35"/>
      <c r="E365" s="36" t="s">
        <v>27</v>
      </c>
      <c r="F365" s="37"/>
      <c r="G365" s="228"/>
      <c r="H365" s="229"/>
      <c r="I365" s="230"/>
      <c r="J365" s="30" t="s">
        <v>30</v>
      </c>
      <c r="K365" s="31"/>
      <c r="L365" s="31"/>
      <c r="M365" s="32"/>
      <c r="N365" s="18"/>
      <c r="V365" s="33"/>
    </row>
    <row r="366" spans="1:22" ht="24" thickTop="1" thickBot="1" x14ac:dyDescent="0.25">
      <c r="A366" s="216">
        <f t="shared" ref="A366" si="84">A362+1</f>
        <v>88</v>
      </c>
      <c r="B366" s="49" t="s">
        <v>19</v>
      </c>
      <c r="C366" s="49" t="s">
        <v>20</v>
      </c>
      <c r="D366" s="49" t="s">
        <v>21</v>
      </c>
      <c r="E366" s="219" t="s">
        <v>22</v>
      </c>
      <c r="F366" s="219"/>
      <c r="G366" s="219" t="s">
        <v>14</v>
      </c>
      <c r="H366" s="220"/>
      <c r="I366" s="17"/>
      <c r="J366" s="20" t="s">
        <v>28</v>
      </c>
      <c r="K366" s="21"/>
      <c r="L366" s="21"/>
      <c r="M366" s="22"/>
      <c r="N366" s="18"/>
      <c r="V366" s="33"/>
    </row>
    <row r="367" spans="1:22" ht="13.5" thickBot="1" x14ac:dyDescent="0.25">
      <c r="A367" s="217"/>
      <c r="B367" s="24"/>
      <c r="C367" s="24"/>
      <c r="D367" s="25"/>
      <c r="E367" s="24"/>
      <c r="F367" s="24"/>
      <c r="G367" s="221"/>
      <c r="H367" s="222"/>
      <c r="I367" s="223"/>
      <c r="J367" s="26" t="s">
        <v>28</v>
      </c>
      <c r="K367" s="26"/>
      <c r="L367" s="26"/>
      <c r="M367" s="27"/>
      <c r="N367" s="18"/>
      <c r="V367" s="33">
        <f>G367</f>
        <v>0</v>
      </c>
    </row>
    <row r="368" spans="1:22" ht="23.25" thickBot="1" x14ac:dyDescent="0.25">
      <c r="A368" s="217"/>
      <c r="B368" s="51" t="s">
        <v>23</v>
      </c>
      <c r="C368" s="51" t="s">
        <v>24</v>
      </c>
      <c r="D368" s="51" t="s">
        <v>25</v>
      </c>
      <c r="E368" s="224" t="s">
        <v>26</v>
      </c>
      <c r="F368" s="224"/>
      <c r="G368" s="225"/>
      <c r="H368" s="226"/>
      <c r="I368" s="227"/>
      <c r="J368" s="30" t="s">
        <v>29</v>
      </c>
      <c r="K368" s="31"/>
      <c r="L368" s="31"/>
      <c r="M368" s="32"/>
      <c r="N368" s="18"/>
      <c r="V368" s="33"/>
    </row>
    <row r="369" spans="1:22" ht="13.5" thickBot="1" x14ac:dyDescent="0.25">
      <c r="A369" s="218"/>
      <c r="B369" s="34"/>
      <c r="C369" s="34"/>
      <c r="D369" s="35"/>
      <c r="E369" s="36" t="s">
        <v>27</v>
      </c>
      <c r="F369" s="37"/>
      <c r="G369" s="228"/>
      <c r="H369" s="229"/>
      <c r="I369" s="230"/>
      <c r="J369" s="30" t="s">
        <v>30</v>
      </c>
      <c r="K369" s="31"/>
      <c r="L369" s="31"/>
      <c r="M369" s="32"/>
      <c r="N369" s="18"/>
      <c r="V369" s="33"/>
    </row>
    <row r="370" spans="1:22" ht="24" thickTop="1" thickBot="1" x14ac:dyDescent="0.25">
      <c r="A370" s="216">
        <f t="shared" ref="A370" si="85">A366+1</f>
        <v>89</v>
      </c>
      <c r="B370" s="49" t="s">
        <v>19</v>
      </c>
      <c r="C370" s="49" t="s">
        <v>20</v>
      </c>
      <c r="D370" s="49" t="s">
        <v>21</v>
      </c>
      <c r="E370" s="219" t="s">
        <v>22</v>
      </c>
      <c r="F370" s="219"/>
      <c r="G370" s="219" t="s">
        <v>14</v>
      </c>
      <c r="H370" s="220"/>
      <c r="I370" s="17"/>
      <c r="J370" s="20" t="s">
        <v>28</v>
      </c>
      <c r="K370" s="21"/>
      <c r="L370" s="21"/>
      <c r="M370" s="22"/>
      <c r="N370" s="18"/>
      <c r="V370" s="33"/>
    </row>
    <row r="371" spans="1:22" ht="13.5" thickBot="1" x14ac:dyDescent="0.25">
      <c r="A371" s="217"/>
      <c r="B371" s="24"/>
      <c r="C371" s="24"/>
      <c r="D371" s="25"/>
      <c r="E371" s="24"/>
      <c r="F371" s="24"/>
      <c r="G371" s="221"/>
      <c r="H371" s="222"/>
      <c r="I371" s="223"/>
      <c r="J371" s="26" t="s">
        <v>28</v>
      </c>
      <c r="K371" s="26"/>
      <c r="L371" s="26"/>
      <c r="M371" s="27"/>
      <c r="N371" s="18"/>
      <c r="V371" s="33">
        <f>G371</f>
        <v>0</v>
      </c>
    </row>
    <row r="372" spans="1:22" ht="23.25" thickBot="1" x14ac:dyDescent="0.25">
      <c r="A372" s="217"/>
      <c r="B372" s="51" t="s">
        <v>23</v>
      </c>
      <c r="C372" s="51" t="s">
        <v>24</v>
      </c>
      <c r="D372" s="51" t="s">
        <v>25</v>
      </c>
      <c r="E372" s="224" t="s">
        <v>26</v>
      </c>
      <c r="F372" s="224"/>
      <c r="G372" s="225"/>
      <c r="H372" s="226"/>
      <c r="I372" s="227"/>
      <c r="J372" s="30" t="s">
        <v>29</v>
      </c>
      <c r="K372" s="31"/>
      <c r="L372" s="31"/>
      <c r="M372" s="32"/>
      <c r="N372" s="18"/>
      <c r="V372" s="33"/>
    </row>
    <row r="373" spans="1:22" ht="13.5" thickBot="1" x14ac:dyDescent="0.25">
      <c r="A373" s="218"/>
      <c r="B373" s="34"/>
      <c r="C373" s="34"/>
      <c r="D373" s="35"/>
      <c r="E373" s="36" t="s">
        <v>27</v>
      </c>
      <c r="F373" s="37"/>
      <c r="G373" s="228"/>
      <c r="H373" s="229"/>
      <c r="I373" s="230"/>
      <c r="J373" s="30" t="s">
        <v>30</v>
      </c>
      <c r="K373" s="31"/>
      <c r="L373" s="31"/>
      <c r="M373" s="32"/>
      <c r="N373" s="18"/>
      <c r="V373" s="33"/>
    </row>
    <row r="374" spans="1:22" ht="24" thickTop="1" thickBot="1" x14ac:dyDescent="0.25">
      <c r="A374" s="216">
        <f t="shared" ref="A374" si="86">A370+1</f>
        <v>90</v>
      </c>
      <c r="B374" s="49" t="s">
        <v>19</v>
      </c>
      <c r="C374" s="49" t="s">
        <v>20</v>
      </c>
      <c r="D374" s="49" t="s">
        <v>21</v>
      </c>
      <c r="E374" s="219" t="s">
        <v>22</v>
      </c>
      <c r="F374" s="219"/>
      <c r="G374" s="219" t="s">
        <v>14</v>
      </c>
      <c r="H374" s="220"/>
      <c r="I374" s="17"/>
      <c r="J374" s="20" t="s">
        <v>28</v>
      </c>
      <c r="K374" s="21"/>
      <c r="L374" s="21"/>
      <c r="M374" s="22"/>
      <c r="N374" s="18"/>
      <c r="V374" s="33"/>
    </row>
    <row r="375" spans="1:22" ht="13.5" thickBot="1" x14ac:dyDescent="0.25">
      <c r="A375" s="217"/>
      <c r="B375" s="24"/>
      <c r="C375" s="24"/>
      <c r="D375" s="25"/>
      <c r="E375" s="24"/>
      <c r="F375" s="24"/>
      <c r="G375" s="221"/>
      <c r="H375" s="222"/>
      <c r="I375" s="223"/>
      <c r="J375" s="26" t="s">
        <v>28</v>
      </c>
      <c r="K375" s="26"/>
      <c r="L375" s="26"/>
      <c r="M375" s="27"/>
      <c r="N375" s="18"/>
      <c r="V375" s="33">
        <f>G375</f>
        <v>0</v>
      </c>
    </row>
    <row r="376" spans="1:22" ht="23.25" thickBot="1" x14ac:dyDescent="0.25">
      <c r="A376" s="217"/>
      <c r="B376" s="51" t="s">
        <v>23</v>
      </c>
      <c r="C376" s="51" t="s">
        <v>24</v>
      </c>
      <c r="D376" s="51" t="s">
        <v>25</v>
      </c>
      <c r="E376" s="224" t="s">
        <v>26</v>
      </c>
      <c r="F376" s="224"/>
      <c r="G376" s="225"/>
      <c r="H376" s="226"/>
      <c r="I376" s="227"/>
      <c r="J376" s="30" t="s">
        <v>29</v>
      </c>
      <c r="K376" s="31"/>
      <c r="L376" s="31"/>
      <c r="M376" s="32"/>
      <c r="N376" s="18"/>
      <c r="V376" s="33"/>
    </row>
    <row r="377" spans="1:22" ht="13.5" thickBot="1" x14ac:dyDescent="0.25">
      <c r="A377" s="218"/>
      <c r="B377" s="34"/>
      <c r="C377" s="34"/>
      <c r="D377" s="35"/>
      <c r="E377" s="36" t="s">
        <v>27</v>
      </c>
      <c r="F377" s="37"/>
      <c r="G377" s="228"/>
      <c r="H377" s="229"/>
      <c r="I377" s="230"/>
      <c r="J377" s="30" t="s">
        <v>30</v>
      </c>
      <c r="K377" s="31"/>
      <c r="L377" s="31"/>
      <c r="M377" s="32"/>
      <c r="N377" s="18"/>
      <c r="V377" s="33"/>
    </row>
    <row r="378" spans="1:22" ht="24" thickTop="1" thickBot="1" x14ac:dyDescent="0.25">
      <c r="A378" s="216">
        <f t="shared" ref="A378" si="87">A374+1</f>
        <v>91</v>
      </c>
      <c r="B378" s="49" t="s">
        <v>19</v>
      </c>
      <c r="C378" s="49" t="s">
        <v>20</v>
      </c>
      <c r="D378" s="49" t="s">
        <v>21</v>
      </c>
      <c r="E378" s="219" t="s">
        <v>22</v>
      </c>
      <c r="F378" s="219"/>
      <c r="G378" s="219" t="s">
        <v>14</v>
      </c>
      <c r="H378" s="220"/>
      <c r="I378" s="17"/>
      <c r="J378" s="20" t="s">
        <v>28</v>
      </c>
      <c r="K378" s="21"/>
      <c r="L378" s="21"/>
      <c r="M378" s="22"/>
      <c r="N378" s="18"/>
      <c r="V378" s="33"/>
    </row>
    <row r="379" spans="1:22" ht="13.5" thickBot="1" x14ac:dyDescent="0.25">
      <c r="A379" s="217"/>
      <c r="B379" s="24"/>
      <c r="C379" s="24"/>
      <c r="D379" s="25"/>
      <c r="E379" s="24"/>
      <c r="F379" s="24"/>
      <c r="G379" s="221"/>
      <c r="H379" s="222"/>
      <c r="I379" s="223"/>
      <c r="J379" s="26" t="s">
        <v>28</v>
      </c>
      <c r="K379" s="26"/>
      <c r="L379" s="26"/>
      <c r="M379" s="27"/>
      <c r="N379" s="18"/>
      <c r="V379" s="33">
        <f>G379</f>
        <v>0</v>
      </c>
    </row>
    <row r="380" spans="1:22" ht="23.25" thickBot="1" x14ac:dyDescent="0.25">
      <c r="A380" s="217"/>
      <c r="B380" s="51" t="s">
        <v>23</v>
      </c>
      <c r="C380" s="51" t="s">
        <v>24</v>
      </c>
      <c r="D380" s="51" t="s">
        <v>25</v>
      </c>
      <c r="E380" s="224" t="s">
        <v>26</v>
      </c>
      <c r="F380" s="224"/>
      <c r="G380" s="225"/>
      <c r="H380" s="226"/>
      <c r="I380" s="227"/>
      <c r="J380" s="30" t="s">
        <v>29</v>
      </c>
      <c r="K380" s="31"/>
      <c r="L380" s="31"/>
      <c r="M380" s="32"/>
      <c r="N380" s="18"/>
      <c r="V380" s="33"/>
    </row>
    <row r="381" spans="1:22" ht="13.5" thickBot="1" x14ac:dyDescent="0.25">
      <c r="A381" s="218"/>
      <c r="B381" s="34"/>
      <c r="C381" s="34"/>
      <c r="D381" s="35"/>
      <c r="E381" s="36" t="s">
        <v>27</v>
      </c>
      <c r="F381" s="37"/>
      <c r="G381" s="228"/>
      <c r="H381" s="229"/>
      <c r="I381" s="230"/>
      <c r="J381" s="30" t="s">
        <v>30</v>
      </c>
      <c r="K381" s="31"/>
      <c r="L381" s="31"/>
      <c r="M381" s="32"/>
      <c r="N381" s="18"/>
      <c r="V381" s="33"/>
    </row>
    <row r="382" spans="1:22" ht="24" thickTop="1" thickBot="1" x14ac:dyDescent="0.25">
      <c r="A382" s="216">
        <f t="shared" ref="A382" si="88">A378+1</f>
        <v>92</v>
      </c>
      <c r="B382" s="49" t="s">
        <v>19</v>
      </c>
      <c r="C382" s="49" t="s">
        <v>20</v>
      </c>
      <c r="D382" s="49" t="s">
        <v>21</v>
      </c>
      <c r="E382" s="219" t="s">
        <v>22</v>
      </c>
      <c r="F382" s="219"/>
      <c r="G382" s="219" t="s">
        <v>14</v>
      </c>
      <c r="H382" s="220"/>
      <c r="I382" s="17"/>
      <c r="J382" s="20" t="s">
        <v>28</v>
      </c>
      <c r="K382" s="21"/>
      <c r="L382" s="21"/>
      <c r="M382" s="22"/>
      <c r="N382" s="18"/>
      <c r="V382" s="33"/>
    </row>
    <row r="383" spans="1:22" ht="13.5" thickBot="1" x14ac:dyDescent="0.25">
      <c r="A383" s="217"/>
      <c r="B383" s="24"/>
      <c r="C383" s="24"/>
      <c r="D383" s="25"/>
      <c r="E383" s="24"/>
      <c r="F383" s="24"/>
      <c r="G383" s="221"/>
      <c r="H383" s="222"/>
      <c r="I383" s="223"/>
      <c r="J383" s="26" t="s">
        <v>28</v>
      </c>
      <c r="K383" s="26"/>
      <c r="L383" s="26"/>
      <c r="M383" s="27"/>
      <c r="N383" s="18"/>
      <c r="V383" s="33">
        <f>G383</f>
        <v>0</v>
      </c>
    </row>
    <row r="384" spans="1:22" ht="23.25" thickBot="1" x14ac:dyDescent="0.25">
      <c r="A384" s="217"/>
      <c r="B384" s="51" t="s">
        <v>23</v>
      </c>
      <c r="C384" s="51" t="s">
        <v>24</v>
      </c>
      <c r="D384" s="51" t="s">
        <v>25</v>
      </c>
      <c r="E384" s="224" t="s">
        <v>26</v>
      </c>
      <c r="F384" s="224"/>
      <c r="G384" s="225"/>
      <c r="H384" s="226"/>
      <c r="I384" s="227"/>
      <c r="J384" s="30" t="s">
        <v>29</v>
      </c>
      <c r="K384" s="31"/>
      <c r="L384" s="31"/>
      <c r="M384" s="32"/>
      <c r="N384" s="18"/>
      <c r="V384" s="33"/>
    </row>
    <row r="385" spans="1:22" ht="13.5" thickBot="1" x14ac:dyDescent="0.25">
      <c r="A385" s="218"/>
      <c r="B385" s="34"/>
      <c r="C385" s="34"/>
      <c r="D385" s="35"/>
      <c r="E385" s="36" t="s">
        <v>27</v>
      </c>
      <c r="F385" s="37"/>
      <c r="G385" s="228"/>
      <c r="H385" s="229"/>
      <c r="I385" s="230"/>
      <c r="J385" s="30" t="s">
        <v>30</v>
      </c>
      <c r="K385" s="31"/>
      <c r="L385" s="31"/>
      <c r="M385" s="32"/>
      <c r="N385" s="18"/>
      <c r="V385" s="33"/>
    </row>
    <row r="386" spans="1:22" ht="24" thickTop="1" thickBot="1" x14ac:dyDescent="0.25">
      <c r="A386" s="216">
        <f t="shared" ref="A386" si="89">A382+1</f>
        <v>93</v>
      </c>
      <c r="B386" s="49" t="s">
        <v>19</v>
      </c>
      <c r="C386" s="49" t="s">
        <v>20</v>
      </c>
      <c r="D386" s="49" t="s">
        <v>21</v>
      </c>
      <c r="E386" s="219" t="s">
        <v>22</v>
      </c>
      <c r="F386" s="219"/>
      <c r="G386" s="219" t="s">
        <v>14</v>
      </c>
      <c r="H386" s="220"/>
      <c r="I386" s="17"/>
      <c r="J386" s="20" t="s">
        <v>28</v>
      </c>
      <c r="K386" s="21"/>
      <c r="L386" s="21"/>
      <c r="M386" s="22"/>
      <c r="N386" s="18"/>
      <c r="V386" s="33"/>
    </row>
    <row r="387" spans="1:22" ht="13.5" thickBot="1" x14ac:dyDescent="0.25">
      <c r="A387" s="217"/>
      <c r="B387" s="24"/>
      <c r="C387" s="24"/>
      <c r="D387" s="25"/>
      <c r="E387" s="24"/>
      <c r="F387" s="24"/>
      <c r="G387" s="221"/>
      <c r="H387" s="222"/>
      <c r="I387" s="223"/>
      <c r="J387" s="26" t="s">
        <v>28</v>
      </c>
      <c r="K387" s="26"/>
      <c r="L387" s="26"/>
      <c r="M387" s="27"/>
      <c r="N387" s="18"/>
      <c r="V387" s="33">
        <f>G387</f>
        <v>0</v>
      </c>
    </row>
    <row r="388" spans="1:22" ht="23.25" thickBot="1" x14ac:dyDescent="0.25">
      <c r="A388" s="217"/>
      <c r="B388" s="51" t="s">
        <v>23</v>
      </c>
      <c r="C388" s="51" t="s">
        <v>24</v>
      </c>
      <c r="D388" s="51" t="s">
        <v>25</v>
      </c>
      <c r="E388" s="224" t="s">
        <v>26</v>
      </c>
      <c r="F388" s="224"/>
      <c r="G388" s="225"/>
      <c r="H388" s="226"/>
      <c r="I388" s="227"/>
      <c r="J388" s="30" t="s">
        <v>29</v>
      </c>
      <c r="K388" s="31"/>
      <c r="L388" s="31"/>
      <c r="M388" s="32"/>
      <c r="N388" s="18"/>
      <c r="V388" s="33"/>
    </row>
    <row r="389" spans="1:22" ht="13.5" thickBot="1" x14ac:dyDescent="0.25">
      <c r="A389" s="218"/>
      <c r="B389" s="34"/>
      <c r="C389" s="34"/>
      <c r="D389" s="35"/>
      <c r="E389" s="36" t="s">
        <v>27</v>
      </c>
      <c r="F389" s="37"/>
      <c r="G389" s="228"/>
      <c r="H389" s="229"/>
      <c r="I389" s="230"/>
      <c r="J389" s="30" t="s">
        <v>30</v>
      </c>
      <c r="K389" s="31"/>
      <c r="L389" s="31"/>
      <c r="M389" s="32"/>
      <c r="N389" s="18"/>
      <c r="V389" s="33"/>
    </row>
    <row r="390" spans="1:22" ht="24" thickTop="1" thickBot="1" x14ac:dyDescent="0.25">
      <c r="A390" s="216">
        <f t="shared" ref="A390" si="90">A386+1</f>
        <v>94</v>
      </c>
      <c r="B390" s="49" t="s">
        <v>19</v>
      </c>
      <c r="C390" s="49" t="s">
        <v>20</v>
      </c>
      <c r="D390" s="49" t="s">
        <v>21</v>
      </c>
      <c r="E390" s="219" t="s">
        <v>22</v>
      </c>
      <c r="F390" s="219"/>
      <c r="G390" s="219" t="s">
        <v>14</v>
      </c>
      <c r="H390" s="220"/>
      <c r="I390" s="17"/>
      <c r="J390" s="20" t="s">
        <v>28</v>
      </c>
      <c r="K390" s="21"/>
      <c r="L390" s="21"/>
      <c r="M390" s="22"/>
      <c r="N390" s="18"/>
      <c r="V390" s="33"/>
    </row>
    <row r="391" spans="1:22" ht="13.5" thickBot="1" x14ac:dyDescent="0.25">
      <c r="A391" s="217"/>
      <c r="B391" s="24"/>
      <c r="C391" s="24"/>
      <c r="D391" s="25"/>
      <c r="E391" s="24"/>
      <c r="F391" s="24"/>
      <c r="G391" s="221"/>
      <c r="H391" s="222"/>
      <c r="I391" s="223"/>
      <c r="J391" s="26" t="s">
        <v>28</v>
      </c>
      <c r="K391" s="26"/>
      <c r="L391" s="26"/>
      <c r="M391" s="27"/>
      <c r="N391" s="18"/>
      <c r="V391" s="33">
        <f>G391</f>
        <v>0</v>
      </c>
    </row>
    <row r="392" spans="1:22" ht="23.25" thickBot="1" x14ac:dyDescent="0.25">
      <c r="A392" s="217"/>
      <c r="B392" s="51" t="s">
        <v>23</v>
      </c>
      <c r="C392" s="51" t="s">
        <v>24</v>
      </c>
      <c r="D392" s="51" t="s">
        <v>25</v>
      </c>
      <c r="E392" s="224" t="s">
        <v>26</v>
      </c>
      <c r="F392" s="224"/>
      <c r="G392" s="225"/>
      <c r="H392" s="226"/>
      <c r="I392" s="227"/>
      <c r="J392" s="30" t="s">
        <v>29</v>
      </c>
      <c r="K392" s="31"/>
      <c r="L392" s="31"/>
      <c r="M392" s="32"/>
      <c r="N392" s="18"/>
      <c r="V392" s="33"/>
    </row>
    <row r="393" spans="1:22" ht="13.5" thickBot="1" x14ac:dyDescent="0.25">
      <c r="A393" s="218"/>
      <c r="B393" s="34"/>
      <c r="C393" s="34"/>
      <c r="D393" s="35"/>
      <c r="E393" s="36" t="s">
        <v>27</v>
      </c>
      <c r="F393" s="37"/>
      <c r="G393" s="228"/>
      <c r="H393" s="229"/>
      <c r="I393" s="230"/>
      <c r="J393" s="30" t="s">
        <v>30</v>
      </c>
      <c r="K393" s="31"/>
      <c r="L393" s="31"/>
      <c r="M393" s="32"/>
      <c r="N393" s="18"/>
      <c r="V393" s="33"/>
    </row>
    <row r="394" spans="1:22" ht="24" thickTop="1" thickBot="1" x14ac:dyDescent="0.25">
      <c r="A394" s="216">
        <f t="shared" ref="A394" si="91">A390+1</f>
        <v>95</v>
      </c>
      <c r="B394" s="49" t="s">
        <v>19</v>
      </c>
      <c r="C394" s="49" t="s">
        <v>20</v>
      </c>
      <c r="D394" s="49" t="s">
        <v>21</v>
      </c>
      <c r="E394" s="219" t="s">
        <v>22</v>
      </c>
      <c r="F394" s="219"/>
      <c r="G394" s="219" t="s">
        <v>14</v>
      </c>
      <c r="H394" s="220"/>
      <c r="I394" s="17"/>
      <c r="J394" s="20" t="s">
        <v>28</v>
      </c>
      <c r="K394" s="21"/>
      <c r="L394" s="21"/>
      <c r="M394" s="22"/>
      <c r="N394" s="18"/>
      <c r="V394" s="33"/>
    </row>
    <row r="395" spans="1:22" ht="13.5" thickBot="1" x14ac:dyDescent="0.25">
      <c r="A395" s="217"/>
      <c r="B395" s="24"/>
      <c r="C395" s="24"/>
      <c r="D395" s="25"/>
      <c r="E395" s="24"/>
      <c r="F395" s="24"/>
      <c r="G395" s="221"/>
      <c r="H395" s="222"/>
      <c r="I395" s="223"/>
      <c r="J395" s="26" t="s">
        <v>28</v>
      </c>
      <c r="K395" s="26"/>
      <c r="L395" s="26"/>
      <c r="M395" s="27"/>
      <c r="N395" s="18"/>
      <c r="V395" s="33">
        <f>G395</f>
        <v>0</v>
      </c>
    </row>
    <row r="396" spans="1:22" ht="23.25" thickBot="1" x14ac:dyDescent="0.25">
      <c r="A396" s="217"/>
      <c r="B396" s="51" t="s">
        <v>23</v>
      </c>
      <c r="C396" s="51" t="s">
        <v>24</v>
      </c>
      <c r="D396" s="51" t="s">
        <v>25</v>
      </c>
      <c r="E396" s="224" t="s">
        <v>26</v>
      </c>
      <c r="F396" s="224"/>
      <c r="G396" s="225"/>
      <c r="H396" s="226"/>
      <c r="I396" s="227"/>
      <c r="J396" s="30" t="s">
        <v>29</v>
      </c>
      <c r="K396" s="31"/>
      <c r="L396" s="31"/>
      <c r="M396" s="32"/>
      <c r="N396" s="18"/>
      <c r="V396" s="33"/>
    </row>
    <row r="397" spans="1:22" ht="13.5" thickBot="1" x14ac:dyDescent="0.25">
      <c r="A397" s="218"/>
      <c r="B397" s="34"/>
      <c r="C397" s="34"/>
      <c r="D397" s="35"/>
      <c r="E397" s="36" t="s">
        <v>27</v>
      </c>
      <c r="F397" s="37"/>
      <c r="G397" s="228"/>
      <c r="H397" s="229"/>
      <c r="I397" s="230"/>
      <c r="J397" s="30" t="s">
        <v>30</v>
      </c>
      <c r="K397" s="31"/>
      <c r="L397" s="31"/>
      <c r="M397" s="32"/>
      <c r="N397" s="18"/>
      <c r="V397" s="33"/>
    </row>
    <row r="398" spans="1:22" ht="24" thickTop="1" thickBot="1" x14ac:dyDescent="0.25">
      <c r="A398" s="216">
        <f t="shared" ref="A398" si="92">A394+1</f>
        <v>96</v>
      </c>
      <c r="B398" s="49" t="s">
        <v>19</v>
      </c>
      <c r="C398" s="49" t="s">
        <v>20</v>
      </c>
      <c r="D398" s="49" t="s">
        <v>21</v>
      </c>
      <c r="E398" s="219" t="s">
        <v>22</v>
      </c>
      <c r="F398" s="219"/>
      <c r="G398" s="219" t="s">
        <v>14</v>
      </c>
      <c r="H398" s="220"/>
      <c r="I398" s="17"/>
      <c r="J398" s="20" t="s">
        <v>28</v>
      </c>
      <c r="K398" s="21"/>
      <c r="L398" s="21"/>
      <c r="M398" s="22"/>
      <c r="N398" s="18"/>
      <c r="V398" s="33"/>
    </row>
    <row r="399" spans="1:22" ht="13.5" thickBot="1" x14ac:dyDescent="0.25">
      <c r="A399" s="217"/>
      <c r="B399" s="24"/>
      <c r="C399" s="24"/>
      <c r="D399" s="25"/>
      <c r="E399" s="24"/>
      <c r="F399" s="24"/>
      <c r="G399" s="221"/>
      <c r="H399" s="222"/>
      <c r="I399" s="223"/>
      <c r="J399" s="26" t="s">
        <v>28</v>
      </c>
      <c r="K399" s="26"/>
      <c r="L399" s="26"/>
      <c r="M399" s="27"/>
      <c r="N399" s="18"/>
      <c r="V399" s="33">
        <f>G399</f>
        <v>0</v>
      </c>
    </row>
    <row r="400" spans="1:22" ht="23.25" thickBot="1" x14ac:dyDescent="0.25">
      <c r="A400" s="217"/>
      <c r="B400" s="51" t="s">
        <v>23</v>
      </c>
      <c r="C400" s="51" t="s">
        <v>24</v>
      </c>
      <c r="D400" s="51" t="s">
        <v>25</v>
      </c>
      <c r="E400" s="224" t="s">
        <v>26</v>
      </c>
      <c r="F400" s="224"/>
      <c r="G400" s="225"/>
      <c r="H400" s="226"/>
      <c r="I400" s="227"/>
      <c r="J400" s="30" t="s">
        <v>29</v>
      </c>
      <c r="K400" s="31"/>
      <c r="L400" s="31"/>
      <c r="M400" s="32"/>
      <c r="N400" s="18"/>
      <c r="V400" s="33"/>
    </row>
    <row r="401" spans="1:22" ht="13.5" thickBot="1" x14ac:dyDescent="0.25">
      <c r="A401" s="218"/>
      <c r="B401" s="34"/>
      <c r="C401" s="34"/>
      <c r="D401" s="35"/>
      <c r="E401" s="36" t="s">
        <v>27</v>
      </c>
      <c r="F401" s="37"/>
      <c r="G401" s="228"/>
      <c r="H401" s="229"/>
      <c r="I401" s="230"/>
      <c r="J401" s="30" t="s">
        <v>30</v>
      </c>
      <c r="K401" s="31"/>
      <c r="L401" s="31"/>
      <c r="M401" s="32"/>
      <c r="N401" s="18"/>
      <c r="V401" s="33"/>
    </row>
    <row r="402" spans="1:22" ht="24" thickTop="1" thickBot="1" x14ac:dyDescent="0.25">
      <c r="A402" s="216">
        <f t="shared" ref="A402" si="93">A398+1</f>
        <v>97</v>
      </c>
      <c r="B402" s="49" t="s">
        <v>19</v>
      </c>
      <c r="C402" s="49" t="s">
        <v>20</v>
      </c>
      <c r="D402" s="49" t="s">
        <v>21</v>
      </c>
      <c r="E402" s="219" t="s">
        <v>22</v>
      </c>
      <c r="F402" s="219"/>
      <c r="G402" s="219" t="s">
        <v>14</v>
      </c>
      <c r="H402" s="220"/>
      <c r="I402" s="17"/>
      <c r="J402" s="20" t="s">
        <v>28</v>
      </c>
      <c r="K402" s="21"/>
      <c r="L402" s="21"/>
      <c r="M402" s="22"/>
      <c r="N402" s="18"/>
      <c r="V402" s="33"/>
    </row>
    <row r="403" spans="1:22" ht="13.5" thickBot="1" x14ac:dyDescent="0.25">
      <c r="A403" s="217"/>
      <c r="B403" s="24"/>
      <c r="C403" s="24"/>
      <c r="D403" s="25"/>
      <c r="E403" s="24"/>
      <c r="F403" s="24"/>
      <c r="G403" s="221"/>
      <c r="H403" s="222"/>
      <c r="I403" s="223"/>
      <c r="J403" s="26" t="s">
        <v>28</v>
      </c>
      <c r="K403" s="26"/>
      <c r="L403" s="26"/>
      <c r="M403" s="27"/>
      <c r="N403" s="18"/>
      <c r="V403" s="33">
        <f>G403</f>
        <v>0</v>
      </c>
    </row>
    <row r="404" spans="1:22" ht="23.25" thickBot="1" x14ac:dyDescent="0.25">
      <c r="A404" s="217"/>
      <c r="B404" s="51" t="s">
        <v>23</v>
      </c>
      <c r="C404" s="51" t="s">
        <v>24</v>
      </c>
      <c r="D404" s="51" t="s">
        <v>25</v>
      </c>
      <c r="E404" s="224" t="s">
        <v>26</v>
      </c>
      <c r="F404" s="224"/>
      <c r="G404" s="225"/>
      <c r="H404" s="226"/>
      <c r="I404" s="227"/>
      <c r="J404" s="30" t="s">
        <v>29</v>
      </c>
      <c r="K404" s="31"/>
      <c r="L404" s="31"/>
      <c r="M404" s="32"/>
      <c r="N404" s="18"/>
      <c r="V404" s="33"/>
    </row>
    <row r="405" spans="1:22" ht="13.5" thickBot="1" x14ac:dyDescent="0.25">
      <c r="A405" s="218"/>
      <c r="B405" s="34"/>
      <c r="C405" s="34"/>
      <c r="D405" s="35"/>
      <c r="E405" s="36" t="s">
        <v>27</v>
      </c>
      <c r="F405" s="37"/>
      <c r="G405" s="228"/>
      <c r="H405" s="229"/>
      <c r="I405" s="230"/>
      <c r="J405" s="30" t="s">
        <v>30</v>
      </c>
      <c r="K405" s="31"/>
      <c r="L405" s="31"/>
      <c r="M405" s="32"/>
      <c r="N405" s="18"/>
      <c r="V405" s="33"/>
    </row>
    <row r="406" spans="1:22" ht="24" thickTop="1" thickBot="1" x14ac:dyDescent="0.25">
      <c r="A406" s="216">
        <f t="shared" ref="A406" si="94">A402+1</f>
        <v>98</v>
      </c>
      <c r="B406" s="49" t="s">
        <v>19</v>
      </c>
      <c r="C406" s="49" t="s">
        <v>20</v>
      </c>
      <c r="D406" s="49" t="s">
        <v>21</v>
      </c>
      <c r="E406" s="219" t="s">
        <v>22</v>
      </c>
      <c r="F406" s="219"/>
      <c r="G406" s="219" t="s">
        <v>14</v>
      </c>
      <c r="H406" s="220"/>
      <c r="I406" s="17"/>
      <c r="J406" s="20" t="s">
        <v>28</v>
      </c>
      <c r="K406" s="21"/>
      <c r="L406" s="21"/>
      <c r="M406" s="22"/>
      <c r="N406" s="18"/>
      <c r="V406" s="33"/>
    </row>
    <row r="407" spans="1:22" ht="13.5" thickBot="1" x14ac:dyDescent="0.25">
      <c r="A407" s="217"/>
      <c r="B407" s="24"/>
      <c r="C407" s="24"/>
      <c r="D407" s="25"/>
      <c r="E407" s="24"/>
      <c r="F407" s="24"/>
      <c r="G407" s="221"/>
      <c r="H407" s="222"/>
      <c r="I407" s="223"/>
      <c r="J407" s="26" t="s">
        <v>28</v>
      </c>
      <c r="K407" s="26"/>
      <c r="L407" s="26"/>
      <c r="M407" s="27"/>
      <c r="N407" s="18"/>
      <c r="V407" s="33">
        <f>G407</f>
        <v>0</v>
      </c>
    </row>
    <row r="408" spans="1:22" ht="23.25" thickBot="1" x14ac:dyDescent="0.25">
      <c r="A408" s="217"/>
      <c r="B408" s="51" t="s">
        <v>23</v>
      </c>
      <c r="C408" s="51" t="s">
        <v>24</v>
      </c>
      <c r="D408" s="51" t="s">
        <v>25</v>
      </c>
      <c r="E408" s="224" t="s">
        <v>26</v>
      </c>
      <c r="F408" s="224"/>
      <c r="G408" s="225"/>
      <c r="H408" s="226"/>
      <c r="I408" s="227"/>
      <c r="J408" s="30" t="s">
        <v>29</v>
      </c>
      <c r="K408" s="31"/>
      <c r="L408" s="31"/>
      <c r="M408" s="32"/>
      <c r="N408" s="18"/>
      <c r="V408" s="33"/>
    </row>
    <row r="409" spans="1:22" ht="13.5" thickBot="1" x14ac:dyDescent="0.25">
      <c r="A409" s="218"/>
      <c r="B409" s="34"/>
      <c r="C409" s="34"/>
      <c r="D409" s="35"/>
      <c r="E409" s="36" t="s">
        <v>27</v>
      </c>
      <c r="F409" s="37"/>
      <c r="G409" s="228"/>
      <c r="H409" s="229"/>
      <c r="I409" s="230"/>
      <c r="J409" s="30" t="s">
        <v>30</v>
      </c>
      <c r="K409" s="31"/>
      <c r="L409" s="31"/>
      <c r="M409" s="32"/>
      <c r="N409" s="18"/>
      <c r="V409" s="33"/>
    </row>
    <row r="410" spans="1:22" ht="24" thickTop="1" thickBot="1" x14ac:dyDescent="0.25">
      <c r="A410" s="216">
        <f t="shared" ref="A410" si="95">A406+1</f>
        <v>99</v>
      </c>
      <c r="B410" s="49" t="s">
        <v>19</v>
      </c>
      <c r="C410" s="49" t="s">
        <v>20</v>
      </c>
      <c r="D410" s="49" t="s">
        <v>21</v>
      </c>
      <c r="E410" s="219" t="s">
        <v>22</v>
      </c>
      <c r="F410" s="219"/>
      <c r="G410" s="219" t="s">
        <v>14</v>
      </c>
      <c r="H410" s="220"/>
      <c r="I410" s="17"/>
      <c r="J410" s="20" t="s">
        <v>28</v>
      </c>
      <c r="K410" s="21"/>
      <c r="L410" s="21"/>
      <c r="M410" s="22"/>
      <c r="N410" s="18"/>
      <c r="V410" s="33"/>
    </row>
    <row r="411" spans="1:22" ht="13.5" thickBot="1" x14ac:dyDescent="0.25">
      <c r="A411" s="217"/>
      <c r="B411" s="24"/>
      <c r="C411" s="24"/>
      <c r="D411" s="25"/>
      <c r="E411" s="24"/>
      <c r="F411" s="24"/>
      <c r="G411" s="221"/>
      <c r="H411" s="222"/>
      <c r="I411" s="223"/>
      <c r="J411" s="26" t="s">
        <v>28</v>
      </c>
      <c r="K411" s="26"/>
      <c r="L411" s="26"/>
      <c r="M411" s="27"/>
      <c r="N411" s="18"/>
      <c r="V411" s="33">
        <f>G411</f>
        <v>0</v>
      </c>
    </row>
    <row r="412" spans="1:22" ht="23.25" thickBot="1" x14ac:dyDescent="0.25">
      <c r="A412" s="217"/>
      <c r="B412" s="51" t="s">
        <v>23</v>
      </c>
      <c r="C412" s="51" t="s">
        <v>24</v>
      </c>
      <c r="D412" s="51" t="s">
        <v>25</v>
      </c>
      <c r="E412" s="224" t="s">
        <v>26</v>
      </c>
      <c r="F412" s="224"/>
      <c r="G412" s="225"/>
      <c r="H412" s="226"/>
      <c r="I412" s="227"/>
      <c r="J412" s="30" t="s">
        <v>29</v>
      </c>
      <c r="K412" s="31"/>
      <c r="L412" s="31"/>
      <c r="M412" s="32"/>
      <c r="N412" s="18"/>
      <c r="V412" s="33"/>
    </row>
    <row r="413" spans="1:22" ht="13.5" thickBot="1" x14ac:dyDescent="0.25">
      <c r="A413" s="218"/>
      <c r="B413" s="34"/>
      <c r="C413" s="34"/>
      <c r="D413" s="35"/>
      <c r="E413" s="36" t="s">
        <v>27</v>
      </c>
      <c r="F413" s="37"/>
      <c r="G413" s="228"/>
      <c r="H413" s="229"/>
      <c r="I413" s="230"/>
      <c r="J413" s="30" t="s">
        <v>30</v>
      </c>
      <c r="K413" s="31"/>
      <c r="L413" s="31"/>
      <c r="M413" s="32"/>
      <c r="N413" s="18"/>
      <c r="V413" s="33"/>
    </row>
    <row r="414" spans="1:22" ht="24" thickTop="1" thickBot="1" x14ac:dyDescent="0.25">
      <c r="A414" s="216">
        <f t="shared" ref="A414" si="96">A410+1</f>
        <v>100</v>
      </c>
      <c r="B414" s="49" t="s">
        <v>19</v>
      </c>
      <c r="C414" s="49" t="s">
        <v>20</v>
      </c>
      <c r="D414" s="49" t="s">
        <v>21</v>
      </c>
      <c r="E414" s="219" t="s">
        <v>22</v>
      </c>
      <c r="F414" s="219"/>
      <c r="G414" s="219" t="s">
        <v>14</v>
      </c>
      <c r="H414" s="220"/>
      <c r="I414" s="17"/>
      <c r="J414" s="20" t="s">
        <v>28</v>
      </c>
      <c r="K414" s="21"/>
      <c r="L414" s="21"/>
      <c r="M414" s="22"/>
      <c r="N414" s="18"/>
      <c r="V414" s="33"/>
    </row>
    <row r="415" spans="1:22" ht="13.5" thickBot="1" x14ac:dyDescent="0.25">
      <c r="A415" s="217"/>
      <c r="B415" s="24"/>
      <c r="C415" s="24"/>
      <c r="D415" s="25"/>
      <c r="E415" s="24"/>
      <c r="F415" s="24"/>
      <c r="G415" s="221"/>
      <c r="H415" s="222"/>
      <c r="I415" s="223"/>
      <c r="J415" s="26" t="s">
        <v>28</v>
      </c>
      <c r="K415" s="26"/>
      <c r="L415" s="26"/>
      <c r="M415" s="27"/>
      <c r="N415" s="18"/>
      <c r="V415" s="33">
        <f>G415</f>
        <v>0</v>
      </c>
    </row>
    <row r="416" spans="1:22" ht="23.25" thickBot="1" x14ac:dyDescent="0.25">
      <c r="A416" s="217"/>
      <c r="B416" s="51" t="s">
        <v>23</v>
      </c>
      <c r="C416" s="51" t="s">
        <v>24</v>
      </c>
      <c r="D416" s="51" t="s">
        <v>25</v>
      </c>
      <c r="E416" s="224" t="s">
        <v>26</v>
      </c>
      <c r="F416" s="224"/>
      <c r="G416" s="225"/>
      <c r="H416" s="226"/>
      <c r="I416" s="227"/>
      <c r="J416" s="30" t="s">
        <v>29</v>
      </c>
      <c r="K416" s="31"/>
      <c r="L416" s="31"/>
      <c r="M416" s="32"/>
      <c r="N416" s="18"/>
    </row>
    <row r="417" spans="1:14" ht="13.5" thickBot="1" x14ac:dyDescent="0.25">
      <c r="A417" s="218"/>
      <c r="B417" s="35"/>
      <c r="C417" s="35"/>
      <c r="D417" s="35"/>
      <c r="E417" s="42" t="s">
        <v>27</v>
      </c>
      <c r="F417" s="43"/>
      <c r="G417" s="228"/>
      <c r="H417" s="229"/>
      <c r="I417" s="230"/>
      <c r="J417" s="44" t="s">
        <v>30</v>
      </c>
      <c r="K417" s="45"/>
      <c r="L417" s="45"/>
      <c r="M417" s="46"/>
      <c r="N417" s="18"/>
    </row>
    <row r="418" spans="1:14" ht="13.5" thickTop="1" x14ac:dyDescent="0.2"/>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52</vt:i4>
      </vt:variant>
    </vt:vector>
  </HeadingPairs>
  <TitlesOfParts>
    <vt:vector size="81" baseType="lpstr">
      <vt:lpstr>Index</vt:lpstr>
      <vt:lpstr>HHSD FDA 0</vt:lpstr>
      <vt:lpstr>HHSF CMS 0</vt:lpstr>
      <vt:lpstr>HHSG IHS 0</vt:lpstr>
      <vt:lpstr>HHSH CDC</vt:lpstr>
      <vt:lpstr>HHSN NIH 0</vt:lpstr>
      <vt:lpstr>HHSPB ACL 0</vt:lpstr>
      <vt:lpstr>HHSPK ACF 0</vt:lpstr>
      <vt:lpstr>HHSPM SAMHSA 0</vt:lpstr>
      <vt:lpstr>HHSPR HRSA 0</vt:lpstr>
      <vt:lpstr>Beg OS</vt:lpstr>
      <vt:lpstr>HHSPA IOS</vt:lpstr>
      <vt:lpstr>HHSPAC OASH 0</vt:lpstr>
      <vt:lpstr>HHSPAE ASPE 0</vt:lpstr>
      <vt:lpstr>HHSPAF OIG 0</vt:lpstr>
      <vt:lpstr>HHSPAG OGC 0</vt:lpstr>
      <vt:lpstr>HHSPAH DAB 0</vt:lpstr>
      <vt:lpstr>HHSPAL ASL 0</vt:lpstr>
      <vt:lpstr>HHSPAM ASFR 0</vt:lpstr>
      <vt:lpstr>HHSPAN ASPR 0</vt:lpstr>
      <vt:lpstr>HHSPAP ASPA 0</vt:lpstr>
      <vt:lpstr>HHSPAO ONC 0</vt:lpstr>
      <vt:lpstr>HHSPAT OCR 0</vt:lpstr>
      <vt:lpstr>HHSPH OMHA 0</vt:lpstr>
      <vt:lpstr>HHSPP PSC 0</vt:lpstr>
      <vt:lpstr>HHSPA OHR NLERO OBMT OCIO IO 0</vt:lpstr>
      <vt:lpstr>HHSPA EEODI 0</vt:lpstr>
      <vt:lpstr>HHSPA IEA 0</vt:lpstr>
      <vt:lpstr>End OS</vt:lpstr>
      <vt:lpstr>'HHSD FDA 0'!Print_Area</vt:lpstr>
      <vt:lpstr>'HHSF CMS 0'!Print_Area</vt:lpstr>
      <vt:lpstr>'HHSG IHS 0'!Print_Area</vt:lpstr>
      <vt:lpstr>'HHSH CDC'!Print_Area</vt:lpstr>
      <vt:lpstr>'HHSN NIH 0'!Print_Area</vt:lpstr>
      <vt:lpstr>'HHSPA EEODI 0'!Print_Area</vt:lpstr>
      <vt:lpstr>'HHSPA IEA 0'!Print_Area</vt:lpstr>
      <vt:lpstr>'HHSPA IOS'!Print_Area</vt:lpstr>
      <vt:lpstr>'HHSPA OHR NLERO OBMT OCIO IO 0'!Print_Area</vt:lpstr>
      <vt:lpstr>'HHSPAC OASH 0'!Print_Area</vt:lpstr>
      <vt:lpstr>'HHSPAE ASPE 0'!Print_Area</vt:lpstr>
      <vt:lpstr>'HHSPAF OIG 0'!Print_Area</vt:lpstr>
      <vt:lpstr>'HHSPAG OGC 0'!Print_Area</vt:lpstr>
      <vt:lpstr>'HHSPAH DAB 0'!Print_Area</vt:lpstr>
      <vt:lpstr>'HHSPAL ASL 0'!Print_Area</vt:lpstr>
      <vt:lpstr>'HHSPAM ASFR 0'!Print_Area</vt:lpstr>
      <vt:lpstr>'HHSPAN ASPR 0'!Print_Area</vt:lpstr>
      <vt:lpstr>'HHSPAO ONC 0'!Print_Area</vt:lpstr>
      <vt:lpstr>'HHSPAP ASPA 0'!Print_Area</vt:lpstr>
      <vt:lpstr>'HHSPAT OCR 0'!Print_Area</vt:lpstr>
      <vt:lpstr>'HHSPB ACL 0'!Print_Area</vt:lpstr>
      <vt:lpstr>'HHSPH OMHA 0'!Print_Area</vt:lpstr>
      <vt:lpstr>'HHSPK ACF 0'!Print_Area</vt:lpstr>
      <vt:lpstr>'HHSPM SAMHSA 0'!Print_Area</vt:lpstr>
      <vt:lpstr>'HHSPP PSC 0'!Print_Area</vt:lpstr>
      <vt:lpstr>'HHSPR HRSA 0'!Print_Area</vt:lpstr>
      <vt:lpstr>'HHSD FDA 0'!Print_Titles</vt:lpstr>
      <vt:lpstr>'HHSF CMS 0'!Print_Titles</vt:lpstr>
      <vt:lpstr>'HHSG IHS 0'!Print_Titles</vt:lpstr>
      <vt:lpstr>'HHSH CDC'!Print_Titles</vt:lpstr>
      <vt:lpstr>'HHSN NIH 0'!Print_Titles</vt:lpstr>
      <vt:lpstr>'HHSPA EEODI 0'!Print_Titles</vt:lpstr>
      <vt:lpstr>'HHSPA IEA 0'!Print_Titles</vt:lpstr>
      <vt:lpstr>'HHSPA IOS'!Print_Titles</vt:lpstr>
      <vt:lpstr>'HHSPA OHR NLERO OBMT OCIO IO 0'!Print_Titles</vt:lpstr>
      <vt:lpstr>'HHSPAC OASH 0'!Print_Titles</vt:lpstr>
      <vt:lpstr>'HHSPAE ASPE 0'!Print_Titles</vt:lpstr>
      <vt:lpstr>'HHSPAF OIG 0'!Print_Titles</vt:lpstr>
      <vt:lpstr>'HHSPAG OGC 0'!Print_Titles</vt:lpstr>
      <vt:lpstr>'HHSPAH DAB 0'!Print_Titles</vt:lpstr>
      <vt:lpstr>'HHSPAL ASL 0'!Print_Titles</vt:lpstr>
      <vt:lpstr>'HHSPAM ASFR 0'!Print_Titles</vt:lpstr>
      <vt:lpstr>'HHSPAN ASPR 0'!Print_Titles</vt:lpstr>
      <vt:lpstr>'HHSPAO ONC 0'!Print_Titles</vt:lpstr>
      <vt:lpstr>'HHSPAP ASPA 0'!Print_Titles</vt:lpstr>
      <vt:lpstr>'HHSPAT OCR 0'!Print_Titles</vt:lpstr>
      <vt:lpstr>'HHSPB ACL 0'!Print_Titles</vt:lpstr>
      <vt:lpstr>'HHSPH OMHA 0'!Print_Titles</vt:lpstr>
      <vt:lpstr>'HHSPK ACF 0'!Print_Titles</vt:lpstr>
      <vt:lpstr>'HHSPM SAMHSA 0'!Print_Titles</vt:lpstr>
      <vt:lpstr>'HHSPP PSC 0'!Print_Titles</vt:lpstr>
      <vt:lpstr>'HHSPR HRSA 0'!Print_Titles</vt:lpstr>
    </vt:vector>
  </TitlesOfParts>
  <Company>HHS/ITIO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Gwen Cannon-Jenkins</cp:lastModifiedBy>
  <dcterms:created xsi:type="dcterms:W3CDTF">2020-10-02T15:59:55Z</dcterms:created>
  <dcterms:modified xsi:type="dcterms:W3CDTF">2020-11-17T19:52:28Z</dcterms:modified>
</cp:coreProperties>
</file>